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<sst xmlns="http://schemas.openxmlformats.org/spreadsheetml/2006/main" count="59" uniqueCount="59">
  <si>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</si>
  <si>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HRP020</t>
  </si>
  <si>
    <t xml:space="preserve">m</t>
  </si>
  <si>
    <t xml:space="preserve">Albardilla de hormigón polímero.</t>
  </si>
  <si>
    <r>
      <rPr>
        <sz val="8.25"/>
        <color rgb="FF000000"/>
        <rFont val="Arial"/>
        <family val="2"/>
      </rPr>
      <t xml:space="preserve">Albardilla de hormigón polímero de superficie pulida, con un ángulo de inclinación de 10°, color blanco, diseño a dos aguas con bocel, de 120x44 mm, con goterón, para cubrición de muros, anclaje metálico de acero inoxidable y grava adherida a la superficie en su cara inferior; colocación con adhesivo cementoso flexible y de gran adherencia, C2 S2 sobre una capa de regularización de mortero de cemento, industrial, con aditivo hidrófugo, M-15,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</si>
  <si>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</si>
  <si>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</si>
  <si>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</si>
  <si>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</si>
  <si>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</si>
  <si>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</si>
  <si>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</si>
  <si>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</si>
  <si>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</si>
  <si>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</si>
  <si>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mt09mif010la</t>
  </si>
  <si>
    <t xml:space="preserve">t</t>
  </si>
  <si>
    <t xml:space="preserve">Mortero industrial para albañilería, de cemento, color gris, con aditivo hidrófugo, categoría M-15 (resistencia a compresión 15 N/mm²), suministrado en sacos, según UNE-EN 998-2.</t>
  </si>
  <si>
    <t xml:space="preserve">mt20wwa040</t>
  </si>
  <si>
    <t xml:space="preserve">kg</t>
  </si>
  <si>
    <t xml:space="preserve">Adhesivo cementoso flexible y de gran adherencia, C2 S2, según UNE-EN 12004.</t>
  </si>
  <si>
    <t xml:space="preserve">mt20aho010di</t>
  </si>
  <si>
    <t xml:space="preserve">m</t>
  </si>
  <si>
    <t xml:space="preserve">Albardilla de hormigón polímero de superficie pulida, con un ángulo de inclinación de 10°, color blanco, diseño a dos aguas con bocel, de 120x44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</si>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</sst>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91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0.013</v>
      </c>
      <c r="H11" s="11"/>
      <c r="I11" s="12">
        <v>73.55</v>
      </c>
      <c r="J11" s="12">
        <f ca="1">ROUND(INDIRECT(ADDRESS(ROW()+(0), COLUMN()+(-3), 1))*INDIRECT(ADDRESS(ROW()+(0), COLUMN()+(-1), 1)), 2)</f>
        <v>0.96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2.4</v>
      </c>
      <c r="H12" s="11"/>
      <c r="I12" s="12">
        <v>0.5</v>
      </c>
      <c r="J12" s="12">
        <f ca="1">ROUND(INDIRECT(ADDRESS(ROW()+(0), COLUMN()+(-3), 1))*INDIRECT(ADDRESS(ROW()+(0), COLUMN()+(-1), 1)), 2)</f>
        <v>1.2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27.18</v>
      </c>
      <c r="J13" s="12">
        <f ca="1">ROUND(INDIRECT(ADDRESS(ROW()+(0), COLUMN()+(-3), 1))*INDIRECT(ADDRESS(ROW()+(0), COLUMN()+(-1), 1)), 2)</f>
        <v>28.54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1.2</v>
      </c>
      <c r="H14" s="11"/>
      <c r="I14" s="12">
        <v>0.39</v>
      </c>
      <c r="J14" s="12">
        <f ca="1">ROUND(INDIRECT(ADDRESS(ROW()+(0), COLUMN()+(-3), 1))*INDIRECT(ADDRESS(ROW()+(0), COLUMN()+(-1), 1)), 2)</f>
        <v>0.47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0.041</v>
      </c>
      <c r="H15" s="11"/>
      <c r="I15" s="12">
        <v>5.35</v>
      </c>
      <c r="J15" s="12">
        <f ca="1">ROUND(INDIRECT(ADDRESS(ROW()+(0), COLUMN()+(-3), 1))*INDIRECT(ADDRESS(ROW()+(0), COLUMN()+(-1), 1)), 2)</f>
        <v>0.22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0.082</v>
      </c>
      <c r="H16" s="13"/>
      <c r="I16" s="14">
        <v>7.32</v>
      </c>
      <c r="J16" s="14">
        <f ca="1">ROUND(INDIRECT(ADDRESS(ROW()+(0), COLUMN()+(-3), 1))*INDIRECT(ADDRESS(ROW()+(0), COLUMN()+(-1), 1)), 2)</f>
        <v>0.6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0.21</v>
      </c>
      <c r="H19" s="11"/>
      <c r="I19" s="12">
        <v>22.13</v>
      </c>
      <c r="J19" s="12">
        <f ca="1">ROUND(INDIRECT(ADDRESS(ROW()+(0), COLUMN()+(-3), 1))*INDIRECT(ADDRESS(ROW()+(0), COLUMN()+(-1), 1)), 2)</f>
        <v>4.65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0.245</v>
      </c>
      <c r="H20" s="13"/>
      <c r="I20" s="14">
        <v>20.78</v>
      </c>
      <c r="J20" s="14">
        <f ca="1">ROUND(INDIRECT(ADDRESS(ROW()+(0), COLUMN()+(-3), 1))*INDIRECT(ADDRESS(ROW()+(0), COLUMN()+(-1), 1)), 2)</f>
        <v>5.09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9.74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41.74</v>
      </c>
      <c r="J23" s="14">
        <f ca="1">ROUND(INDIRECT(ADDRESS(ROW()+(0), COLUMN()+(-3), 1))*INDIRECT(ADDRESS(ROW()+(0), COLUMN()+(-1), 1))/100, 2)</f>
        <v>0.83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42.57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1.18202e+006</v>
      </c>
      <c r="G28" s="29"/>
      <c r="H28" s="29">
        <v>1.18202e+006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142013</v>
      </c>
      <c r="G30" s="29"/>
      <c r="H30" s="29">
        <v>172013</v>
      </c>
      <c r="I30" s="29"/>
      <c r="J30" s="29">
        <v>3</v>
      </c>
    </row>
    <row r="31" spans="1:10" ht="13.50" thickBot="1" customHeight="1">
      <c r="A31" s="30" t="s">
        <v>55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1"/>
    <mergeCell ref="H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