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<sst xmlns="http://schemas.openxmlformats.org/spreadsheetml/2006/main" count="35" uniqueCount="35">
  <si>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</si>
  <si>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IVH040</t>
  </si>
  <si>
    <t xml:space="preserve">Ud</t>
  </si>
  <si>
    <t xml:space="preserve">Dispositivo de control centralizado.</t>
  </si>
  <si>
    <r>
      <rPr>
        <sz val="8.25"/>
        <color rgb="FF000000"/>
        <rFont val="Arial"/>
        <family val="2"/>
      </rPr>
      <t xml:space="preserve">Dispositivo de control centralizado formado por armario de programación compuesto por caja de superficie estanca, de 300x200x150 mm, interruptor automático, transformador y programador electrónico, para control de hasta 8 extractores estáticos mecánicos en edificio plurifamiliar; instalación en edificio plurifamiliar. Incluso tubo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</si>
  <si>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</si>
  <si>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</si>
  <si>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</si>
  <si>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</si>
  <si>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</si>
  <si>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</si>
  <si>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</si>
  <si>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mt42svi025b</t>
  </si>
  <si>
    <t xml:space="preserve">Ud</t>
  </si>
  <si>
    <t xml:space="preserve">Armario de programación, compuesto por caja de superficie estanca, de 300x200x150 mm, interruptor automático, transformador y programador electrónico, para control de hasta 8 extractores estáticos mecánicos en edificio plurifamiliar.</t>
  </si>
  <si>
    <t xml:space="preserve">mt35aia090ca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</si>
  <si>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</si>
  <si>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61386-1, UNE-EN 61386-22 y UNE-EN 60423. Incluso abrazaderas, elementos de sujeción y accesorios (curvas, manguitos, tes,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</si>
  <si>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</si>
  <si>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</si>
  <si>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 Según UNE 211025.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</si>
  <si>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</si>
  <si>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</si>
  <si>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</si>
  <si>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</si>
  <si>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</si>
  <si>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</si>
  <si>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</si>
  <si>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</si>
  <si>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</si>
  <si>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</si>
  <si>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</si>
  <si>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</si>
  <si>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405,80€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</si>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</sst>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2554.77</v>
      </c>
      <c r="H10" s="12">
        <f ca="1">ROUND(INDIRECT(ADDRESS(ROW()+(0), COLUMN()+(-2), 1))*INDIRECT(ADDRESS(ROW()+(0), COLUMN()+(-1), 1)), 2)</f>
        <v>2554.77</v>
      </c>
    </row>
    <row r="11" spans="1:8" ht="76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50</v>
      </c>
      <c r="G11" s="12">
        <v>1.23</v>
      </c>
      <c r="H11" s="12">
        <f ca="1">ROUND(INDIRECT(ADDRESS(ROW()+(0), COLUMN()+(-2), 1))*INDIRECT(ADDRESS(ROW()+(0), COLUMN()+(-1), 1)), 2)</f>
        <v>61.5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150</v>
      </c>
      <c r="G12" s="14">
        <v>0.41</v>
      </c>
      <c r="H12" s="14">
        <f ca="1">ROUND(INDIRECT(ADDRESS(ROW()+(0), COLUMN()+(-2), 1))*INDIRECT(ADDRESS(ROW()+(0), COLUMN()+(-1), 1)), 2)</f>
        <v>61.5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2677.77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3.75</v>
      </c>
      <c r="G15" s="12">
        <v>22.74</v>
      </c>
      <c r="H15" s="12">
        <f ca="1">ROUND(INDIRECT(ADDRESS(ROW()+(0), COLUMN()+(-2), 1))*INDIRECT(ADDRESS(ROW()+(0), COLUMN()+(-1), 1)), 2)</f>
        <v>85.28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3.75</v>
      </c>
      <c r="G16" s="14">
        <v>20.98</v>
      </c>
      <c r="H16" s="14">
        <f ca="1">ROUND(INDIRECT(ADDRESS(ROW()+(0), COLUMN()+(-2), 1))*INDIRECT(ADDRESS(ROW()+(0), COLUMN()+(-1), 1)), 2)</f>
        <v>78.68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163.96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2841.73</v>
      </c>
      <c r="H19" s="14">
        <f ca="1">ROUND(INDIRECT(ADDRESS(ROW()+(0), COLUMN()+(-2), 1))*INDIRECT(ADDRESS(ROW()+(0), COLUMN()+(-1), 1))/100, 2)</f>
        <v>56.83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2898.56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