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<sst xmlns="http://schemas.openxmlformats.org/spreadsheetml/2006/main" count="48" uniqueCount="48">
  <si>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</si>
  <si>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HRN020</t>
  </si>
  <si>
    <t xml:space="preserve">m</t>
  </si>
  <si>
    <t xml:space="preserve">Remate de balcón, de piedra natural.</t>
  </si>
  <si>
    <r>
      <rPr>
        <sz val="8.25"/>
        <color rgb="FF000000"/>
        <rFont val="Arial"/>
        <family val="2"/>
      </rPr>
      <t xml:space="preserve">Remate de balcón de mármol Blanco Macael, en piezas de hasta 750 mm de longitud, hasta 20 cm de anchura y 20 mm de espesor, con goterón, cara y canto recto, acabado pulido y grava adherida a la superficie en su cara inferior; recibido con mortero de cemento, industrial, con aditivo hidrófugo, M-10;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</si>
  <si>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</si>
  <si>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</si>
  <si>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</si>
  <si>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</si>
  <si>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</si>
  <si>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</si>
  <si>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</si>
  <si>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</si>
  <si>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</si>
  <si>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</si>
  <si>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</si>
  <si>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</si>
  <si>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</si>
  <si>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mt20zpn010aa</t>
  </si>
  <si>
    <t xml:space="preserve">m</t>
  </si>
  <si>
    <t xml:space="preserve">Remate de balcón de mármol Blanco Macael, en piezas de hasta 750 mm de longitud, hasta 20 cm de anchura y 20 mm de espesor, con goterón, cara y canto recto, acabado pulido y grava adherida a la superficie en su cara inferior, según UNE-EN 771-6.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</si>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</sst>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06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65.98</v>
      </c>
      <c r="I11" s="12">
        <f ca="1">ROUND(INDIRECT(ADDRESS(ROW()+(0), COLUMN()+(-3), 1))*INDIRECT(ADDRESS(ROW()+(0), COLUMN()+(-1), 1)), 2)</f>
        <v>0.59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15.46</v>
      </c>
      <c r="I12" s="12">
        <f ca="1">ROUND(INDIRECT(ADDRESS(ROW()+(0), COLUMN()+(-3), 1))*INDIRECT(ADDRESS(ROW()+(0), COLUMN()+(-1), 1)), 2)</f>
        <v>16.23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16.86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0.184</v>
      </c>
      <c r="G16" s="11"/>
      <c r="H16" s="12">
        <v>22.13</v>
      </c>
      <c r="I16" s="12">
        <f ca="1">ROUND(INDIRECT(ADDRESS(ROW()+(0), COLUMN()+(-3), 1))*INDIRECT(ADDRESS(ROW()+(0), COLUMN()+(-1), 1)), 2)</f>
        <v>4.07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0.213</v>
      </c>
      <c r="G17" s="13"/>
      <c r="H17" s="14">
        <v>20.78</v>
      </c>
      <c r="I17" s="14">
        <f ca="1">ROUND(INDIRECT(ADDRESS(ROW()+(0), COLUMN()+(-3), 1))*INDIRECT(ADDRESS(ROW()+(0), COLUMN()+(-1), 1)), 2)</f>
        <v>4.43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8.5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25.36</v>
      </c>
      <c r="I20" s="14">
        <f ca="1">ROUND(INDIRECT(ADDRESS(ROW()+(0), COLUMN()+(-3), 1))*INDIRECT(ADDRESS(ROW()+(0), COLUMN()+(-1), 1))/100, 2)</f>
        <v>0.51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25.87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1.18202e+006</v>
      </c>
      <c r="F25" s="29"/>
      <c r="G25" s="29">
        <v>1.18202e+006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