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<sst xmlns="http://schemas.openxmlformats.org/spreadsheetml/2006/main" count="35" uniqueCount="35">
  <si>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</si>
  <si>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ICM058</t>
  </si>
  <si>
    <t xml:space="preserve">Ud</t>
  </si>
  <si>
    <t xml:space="preserve">Termostato para sistema de calefacción por techo, pared o suelo radiantes.</t>
  </si>
  <si>
    <r>
      <rPr>
        <sz val="8.25"/>
        <color rgb="FF000000"/>
        <rFont val="Arial"/>
        <family val="2"/>
      </rPr>
      <t xml:space="preserve">Termostato programador, digital, con comunicación por cable.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</si>
  <si>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</si>
  <si>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</si>
  <si>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</si>
  <si>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</si>
  <si>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</si>
  <si>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</si>
  <si>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</si>
  <si>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mt38ilo505a</t>
  </si>
  <si>
    <t xml:space="preserve">Ud</t>
  </si>
  <si>
    <t xml:space="preserve">Termostato programador, digital, con comunicación por cable.</t>
  </si>
  <si>
    <t xml:space="preserve">mt35aia010a</t>
  </si>
  <si>
    <t xml:space="preserve">m</t>
  </si>
  <si>
    <t xml:space="preserve">Tubo curvable de PVC, corrugado, de color negro, de 16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</si>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</sst>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96.53</v>
      </c>
      <c r="H10" s="12">
        <f ca="1">ROUND(INDIRECT(ADDRESS(ROW()+(0), COLUMN()+(-2), 1))*INDIRECT(ADDRESS(ROW()+(0), COLUMN()+(-1), 1)), 2)</f>
        <v>96.53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0.37</v>
      </c>
      <c r="H11" s="12">
        <f ca="1">ROUND(INDIRECT(ADDRESS(ROW()+(0), COLUMN()+(-2), 1))*INDIRECT(ADDRESS(ROW()+(0), COLUMN()+(-1), 1)), 2)</f>
        <v>1.11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0.41</v>
      </c>
      <c r="H12" s="14">
        <f ca="1">ROUND(INDIRECT(ADDRESS(ROW()+(0), COLUMN()+(-2), 1))*INDIRECT(ADDRESS(ROW()+(0), COLUMN()+(-1), 1)), 2)</f>
        <v>3.69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101.33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0.107</v>
      </c>
      <c r="G15" s="12">
        <v>22.74</v>
      </c>
      <c r="H15" s="12">
        <f ca="1">ROUND(INDIRECT(ADDRESS(ROW()+(0), COLUMN()+(-2), 1))*INDIRECT(ADDRESS(ROW()+(0), COLUMN()+(-1), 1)), 2)</f>
        <v>2.43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0.107</v>
      </c>
      <c r="G16" s="14">
        <v>20.98</v>
      </c>
      <c r="H16" s="14">
        <f ca="1">ROUND(INDIRECT(ADDRESS(ROW()+(0), COLUMN()+(-2), 1))*INDIRECT(ADDRESS(ROW()+(0), COLUMN()+(-1), 1)), 2)</f>
        <v>2.24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4.67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106</v>
      </c>
      <c r="H19" s="14">
        <f ca="1">ROUND(INDIRECT(ADDRESS(ROW()+(0), COLUMN()+(-2), 1))*INDIRECT(ADDRESS(ROW()+(0), COLUMN()+(-1), 1))/100, 2)</f>
        <v>2.12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108.12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