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<sst xmlns="http://schemas.openxmlformats.org/spreadsheetml/2006/main" count="35" uniqueCount="35">
  <si>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</si>
  <si>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</si>
  <si>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</si>
  <si>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</si>
  <si>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energía, diámetro nominal 3/4", para caudal nominal 2,5 m³/h, formado por un contador volumétrico por ultrasonidos, un módulo electrónico para lectura de datos, extraíble, para medición de temperaturas del contador de energía entre 5°C y 150°C, con módulo para lectura a distancia del contador mediante bus de comunicación M-bus, dos sondas de temperatura Pt 1000, una para la ida y otra para el retorno y dos entradas de impulsos para contadores de A.C.S.,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</si>
  <si>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</si>
  <si>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</si>
  <si>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</si>
  <si>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</si>
  <si>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</si>
  <si>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</si>
  <si>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</si>
  <si>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mt38alb729a</t>
  </si>
  <si>
    <t xml:space="preserve">Ud</t>
  </si>
  <si>
    <t xml:space="preserve">Contador de energía, diámetro nominal 3/4", para caudal nominal 2,5 m³/h, formado por un contador volumétrico por ultrasonidos, un módulo electrónico para lectura de datos, extraíble, para medición de temperaturas del contador de energía entre 5°C y 150°C, con módulo para lectura a distancia del contador mediante bus de comunicación M-bus, dos sondas de temperatura Pt 1000, una para la ida y otra para el retorno y dos entradas de impulsos para contadores de A.C.S.</t>
  </si>
  <si>
    <t xml:space="preserve">mt38alb732b</t>
  </si>
  <si>
    <t xml:space="preserve">Ud</t>
  </si>
  <si>
    <t xml:space="preserve">Juego de racores, de 3/4" de diámetro, para contador de energía.</t>
  </si>
  <si>
    <t xml:space="preserve">mt38alb731b</t>
  </si>
  <si>
    <t xml:space="preserve">Ud</t>
  </si>
  <si>
    <t xml:space="preserve">T portasonda de temperatura, de 3/4" de diámetro, para contador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</si>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</sst>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359.78</v>
      </c>
      <c r="G10" s="12">
        <f ca="1">ROUND(INDIRECT(ADDRESS(ROW()+(0), COLUMN()+(-2), 1))*INDIRECT(ADDRESS(ROW()+(0), COLUMN()+(-1), 1)), 2)</f>
        <v>359.78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5.39</v>
      </c>
      <c r="G11" s="12">
        <f ca="1">ROUND(INDIRECT(ADDRESS(ROW()+(0), COLUMN()+(-2), 1))*INDIRECT(ADDRESS(ROW()+(0), COLUMN()+(-1), 1)), 2)</f>
        <v>5.39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10.02</v>
      </c>
      <c r="G12" s="12">
        <f ca="1">ROUND(INDIRECT(ADDRESS(ROW()+(0), COLUMN()+(-2), 1))*INDIRECT(ADDRESS(ROW()+(0), COLUMN()+(-1), 1)), 2)</f>
        <v>20.04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2.1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385.32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22.74</v>
      </c>
      <c r="G16" s="14">
        <f ca="1">ROUND(INDIRECT(ADDRESS(ROW()+(0), COLUMN()+(-2), 1))*INDIRECT(ADDRESS(ROW()+(0), COLUMN()+(-1), 1)), 2)</f>
        <v>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395.14</v>
      </c>
      <c r="G19" s="14">
        <f ca="1">ROUND(INDIRECT(ADDRESS(ROW()+(0), COLUMN()+(-2), 1))*INDIRECT(ADDRESS(ROW()+(0), COLUMN()+(-1), 1))/100, 2)</f>
        <v>7.9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403.04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