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<sst xmlns="http://schemas.openxmlformats.org/spreadsheetml/2006/main" count="47" uniqueCount="47">
  <si>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</si>
  <si>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</si>
  <si>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</si>
  <si>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</si>
  <si>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12,9 kW, COP 5,1, potencia frigorífica nominal 15,5 kW, EER 5,6, presión sonora 37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</si>
  <si>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</si>
  <si>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</si>
  <si>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</si>
  <si>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</si>
  <si>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</si>
  <si>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</si>
  <si>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</si>
  <si>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mt42vai053la</t>
  </si>
  <si>
    <t xml:space="preserve">Ud</t>
  </si>
  <si>
    <t xml:space="preserve">Bomba de calor reversible agua-agua, clase de eficiencia energética A+++, potencia calorífica nominal 12,9 kW, COP 5,1, potencia frigorífica nominal 15,5 kW, EER 5,6, presión sonora 37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</si>
  <si>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mt42eco100hm</t>
  </si>
  <si>
    <t xml:space="preserve">Ud</t>
  </si>
  <si>
    <t xml:space="preserve">Interacumulador de A.C.S. de acero inoxidable AISI 316, de 2000 litros de capacidad, de 1280 mm de diámetro exterior, 2331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</si>
  <si>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</si>
  <si>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</si>
  <si>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</si>
  <si>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</si>
  <si>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</si>
  <si>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</si>
  <si>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</si>
  <si>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</si>
  <si>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</si>
  <si>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</si>
  <si>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</si>
  <si>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</si>
  <si>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</si>
  <si>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</si>
  <si>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</si>
  <si>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</si>
  <si>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</si>
  <si>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</si>
  <si>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</si>
  <si>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</si>
  <si>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</si>
  <si>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</si>
  <si>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</si>
  <si>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</si>
  <si>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</si>
  <si>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</si>
  <si>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</si>
  <si>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18.121,68€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</si>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</sst>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0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15029.6</v>
      </c>
      <c r="H10" s="12">
        <f ca="1">ROUND(INDIRECT(ADDRESS(ROW()+(0), COLUMN()+(-2), 1))*INDIRECT(ADDRESS(ROW()+(0), COLUMN()+(-1), 1)), 2)</f>
        <v>15029.6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12002.3</v>
      </c>
      <c r="H11" s="12">
        <f ca="1">ROUND(INDIRECT(ADDRESS(ROW()+(0), COLUMN()+(-2), 1))*INDIRECT(ADDRESS(ROW()+(0), COLUMN()+(-1), 1)), 2)</f>
        <v>12002.3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18.67</v>
      </c>
      <c r="H12" s="12">
        <f ca="1">ROUND(INDIRECT(ADDRESS(ROW()+(0), COLUMN()+(-2), 1))*INDIRECT(ADDRESS(ROW()+(0), COLUMN()+(-1), 1)), 2)</f>
        <v>18.67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37.17</v>
      </c>
      <c r="H13" s="12">
        <f ca="1">ROUND(INDIRECT(ADDRESS(ROW()+(0), COLUMN()+(-2), 1))*INDIRECT(ADDRESS(ROW()+(0), COLUMN()+(-1), 1)), 2)</f>
        <v>148.68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54.7</v>
      </c>
      <c r="H14" s="12">
        <f ca="1">ROUND(INDIRECT(ADDRESS(ROW()+(0), COLUMN()+(-2), 1))*INDIRECT(ADDRESS(ROW()+(0), COLUMN()+(-1), 1)), 2)</f>
        <v>54.7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12.15</v>
      </c>
      <c r="H15" s="12">
        <f ca="1">ROUND(INDIRECT(ADDRESS(ROW()+(0), COLUMN()+(-2), 1))*INDIRECT(ADDRESS(ROW()+(0), COLUMN()+(-1), 1)), 2)</f>
        <v>24.3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16.78</v>
      </c>
      <c r="H16" s="14">
        <f ca="1">ROUND(INDIRECT(ADDRESS(ROW()+(0), COLUMN()+(-2), 1))*INDIRECT(ADDRESS(ROW()+(0), COLUMN()+(-1), 1)), 2)</f>
        <v>67.12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27345.3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9.801</v>
      </c>
      <c r="G19" s="12">
        <v>22</v>
      </c>
      <c r="H19" s="12">
        <f ca="1">ROUND(INDIRECT(ADDRESS(ROW()+(0), COLUMN()+(-2), 1))*INDIRECT(ADDRESS(ROW()+(0), COLUMN()+(-1), 1)), 2)</f>
        <v>215.62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9.801</v>
      </c>
      <c r="G20" s="14">
        <v>20.3</v>
      </c>
      <c r="H20" s="14">
        <f ca="1">ROUND(INDIRECT(ADDRESS(ROW()+(0), COLUMN()+(-2), 1))*INDIRECT(ADDRESS(ROW()+(0), COLUMN()+(-1), 1)), 2)</f>
        <v>198.96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414.58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27759.9</v>
      </c>
      <c r="H23" s="14">
        <f ca="1">ROUND(INDIRECT(ADDRESS(ROW()+(0), COLUMN()+(-2), 1))*INDIRECT(ADDRESS(ROW()+(0), COLUMN()+(-1), 1))/100, 2)</f>
        <v>555.2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28315.1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