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<sst xmlns="http://schemas.openxmlformats.org/spreadsheetml/2006/main" count="32" uniqueCount="32">
  <si>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</si>
  <si>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</si>
  <si>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</si>
  <si>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</si>
  <si>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</si>
  <si>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</si>
  <si>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</si>
  <si>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</si>
  <si>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</si>
  <si>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</si>
  <si>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</si>
  <si>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</si>
  <si>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mt34lam050HcW</t>
  </si>
  <si>
    <t xml:space="preserve">Ud</t>
  </si>
  <si>
    <t xml:space="preserve">Luminaria suspendida tipo Downlight, de 320 mm de diámetro y 452 mm de altura, para lámpara de halogenuros metálicos bipin HIT de 70 W, modelo Miniyes 1x70W HIT Difusor Cristal Semi-opal "LAMP", con cuerpo de aluminio extruido de color RAL 9006 con equipo de encendido magnético y aletas de refrigeración; protección IP20; difusor glaseado; cierre de vidrio semitransparente; sistema de suspensión por cable de acero de 3x0,75 mm de diámetro y 4 m de longitud máxima.</t>
  </si>
  <si>
    <t xml:space="preserve">mt34lhb010k</t>
  </si>
  <si>
    <t xml:space="preserve">Ud</t>
  </si>
  <si>
    <t xml:space="preserve">Lámpara de halogenuros metálicos bipin HIT,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</si>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</sst>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89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181.23</v>
      </c>
      <c r="H10" s="12">
        <f ca="1">ROUND(INDIRECT(ADDRESS(ROW()+(0), COLUMN()+(-2), 1))*INDIRECT(ADDRESS(ROW()+(0), COLUMN()+(-1), 1)), 2)</f>
        <v>181.23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99.43</v>
      </c>
      <c r="H11" s="14">
        <f ca="1">ROUND(INDIRECT(ADDRESS(ROW()+(0), COLUMN()+(-2), 1))*INDIRECT(ADDRESS(ROW()+(0), COLUMN()+(-1), 1)), 2)</f>
        <v>99.43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289.75</v>
      </c>
      <c r="H18" s="14">
        <f ca="1">ROUND(INDIRECT(ADDRESS(ROW()+(0), COLUMN()+(-2), 1))*INDIRECT(ADDRESS(ROW()+(0), COLUMN()+(-1), 1))/100, 2)</f>
        <v>5.8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