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<sst xmlns="http://schemas.openxmlformats.org/spreadsheetml/2006/main" count="32" uniqueCount="32">
  <si>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</si>
  <si>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</si>
  <si>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</si>
  <si>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</si>
  <si>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cuadrada, de 652x652x100 mm, para 4 lámparas fluorescentes TL de 18 W, con cuerpo de luminaria de chapa de acero, acabado lacado, de color blanco, cantoneras de ABS y lamas transversales estriadas; reflector de aluminio, acabado brillante; balasto electrónico;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</si>
  <si>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</si>
  <si>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</si>
  <si>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</si>
  <si>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</si>
  <si>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</si>
  <si>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</si>
  <si>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</si>
  <si>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mt34lam120gw</t>
  </si>
  <si>
    <t xml:space="preserve">Ud</t>
  </si>
  <si>
    <t xml:space="preserve">Luminaria cuadrada, de 652x652x100 mm, para 4 lámparas fluorescentes TL de 18 W, con cuerpo de luminaria de chapa de acero, acabado lacado, de color blanco, cantoneras de ABS y lamas transversales estriadas; reflector de aluminio, acabado brillante; balasto electrónico; protección IP20 y aislamiento clase F, para instalar en superficie.</t>
  </si>
  <si>
    <t xml:space="preserve">mt34tuf010k</t>
  </si>
  <si>
    <t xml:space="preserve">Ud</t>
  </si>
  <si>
    <t xml:space="preserve">Tubo fluorescente TL de 18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</si>
  <si>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</si>
  <si>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</si>
  <si>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</si>
  <si>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</si>
  <si>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</si>
  <si>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</si>
  <si>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</si>
  <si>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</si>
  <si>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</si>
  <si>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</si>
  <si>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</si>
  <si>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</si>
  <si>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110,21€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</si>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</sst>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70" customWidth="1"/>
    <col min="4" max="4" width="7.65" customWidth="1"/>
    <col min="5" max="5" width="73.1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156.49</v>
      </c>
      <c r="H10" s="12">
        <f ca="1">ROUND(INDIRECT(ADDRESS(ROW()+(0), COLUMN()+(-2), 1))*INDIRECT(ADDRESS(ROW()+(0), COLUMN()+(-1), 1)), 2)</f>
        <v>156.49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</v>
      </c>
      <c r="G11" s="14">
        <v>8.29</v>
      </c>
      <c r="H11" s="14">
        <f ca="1">ROUND(INDIRECT(ADDRESS(ROW()+(0), COLUMN()+(-2), 1))*INDIRECT(ADDRESS(ROW()+(0), COLUMN()+(-1), 1)), 2)</f>
        <v>33.16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189.65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0.161</v>
      </c>
      <c r="G14" s="12">
        <v>22</v>
      </c>
      <c r="H14" s="12">
        <f ca="1">ROUND(INDIRECT(ADDRESS(ROW()+(0), COLUMN()+(-2), 1))*INDIRECT(ADDRESS(ROW()+(0), COLUMN()+(-1), 1)), 2)</f>
        <v>3.54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0.161</v>
      </c>
      <c r="G15" s="14">
        <v>20.3</v>
      </c>
      <c r="H15" s="14">
        <f ca="1">ROUND(INDIRECT(ADDRESS(ROW()+(0), COLUMN()+(-2), 1))*INDIRECT(ADDRESS(ROW()+(0), COLUMN()+(-1), 1)), 2)</f>
        <v>3.27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196.46</v>
      </c>
      <c r="H18" s="14">
        <f ca="1">ROUND(INDIRECT(ADDRESS(ROW()+(0), COLUMN()+(-2), 1))*INDIRECT(ADDRESS(ROW()+(0), COLUMN()+(-1), 1))/100, 2)</f>
        <v>3.93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200.39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