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<sst xmlns="http://schemas.openxmlformats.org/spreadsheetml/2006/main" count="32" uniqueCount="32">
  <si>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</si>
  <si>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III140</t>
  </si>
  <si>
    <t xml:space="preserve">Ud</t>
  </si>
  <si>
    <t xml:space="preserve">Luminaria. Instalación en superficie.</t>
  </si>
  <si>
    <r>
      <rPr>
        <sz val="8.25"/>
        <color rgb="FF000000"/>
        <rFont val="Arial"/>
        <family val="2"/>
      </rPr>
      <t xml:space="preserve">Luminaria de techo de altura reducida y luz reflejada, de 585x550x56 mm, para 2 lámparas fluorescentes TC-L de 34 W, con cuerpo de luminaria formado por perfiles de aluminio extruido y cabeceras de 3 mm de espesor, acabado termoesmaltado, de color blanco; reflector de chapa de acero, acabado termoesmaltado, de color blanco; protección IP20 y aislamiento clase F. Instalación en superficie.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</si>
  <si>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</si>
  <si>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</si>
  <si>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</si>
  <si>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</si>
  <si>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</si>
  <si>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</si>
  <si>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</si>
  <si>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mt34ode010ne</t>
  </si>
  <si>
    <t xml:space="preserve">Ud</t>
  </si>
  <si>
    <t xml:space="preserve">Luminaria de techo de altura reducida y luz reflejada, de 585x550x56 mm, para 2 lámparas fluorescentes TC-L de 34 W, con cuerpo de luminaria formado por perfiles de aluminio extruido y cabeceras de 3 mm de espesor, acabado termoesmaltado, de color blanco; reflector de chapa de acero, acabado termoesmaltado, de color blanco; protección IP20 y aislamiento clase F.</t>
  </si>
  <si>
    <t xml:space="preserve">mt34tuf020f</t>
  </si>
  <si>
    <t xml:space="preserve">Ud</t>
  </si>
  <si>
    <t xml:space="preserve">Lámpara fluorescente compacta TC-L de 34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</si>
  <si>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</si>
  <si>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</si>
  <si>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</si>
  <si>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</si>
  <si>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</si>
  <si>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</si>
  <si>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</si>
  <si>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</si>
  <si>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</si>
  <si>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</si>
  <si>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</si>
  <si>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</si>
  <si>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118,67€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</si>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</sst>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1.36" customWidth="1"/>
    <col min="4" max="4" width="7.65" customWidth="1"/>
    <col min="5" max="5" width="73.4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191.38</v>
      </c>
      <c r="H10" s="12">
        <f ca="1">ROUND(INDIRECT(ADDRESS(ROW()+(0), COLUMN()+(-2), 1))*INDIRECT(ADDRESS(ROW()+(0), COLUMN()+(-1), 1)), 2)</f>
        <v>191.38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2</v>
      </c>
      <c r="G11" s="14">
        <v>6.67</v>
      </c>
      <c r="H11" s="14">
        <f ca="1">ROUND(INDIRECT(ADDRESS(ROW()+(0), COLUMN()+(-2), 1))*INDIRECT(ADDRESS(ROW()+(0), COLUMN()+(-1), 1)), 2)</f>
        <v>13.34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204.72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0.161</v>
      </c>
      <c r="G14" s="12">
        <v>22</v>
      </c>
      <c r="H14" s="12">
        <f ca="1">ROUND(INDIRECT(ADDRESS(ROW()+(0), COLUMN()+(-2), 1))*INDIRECT(ADDRESS(ROW()+(0), COLUMN()+(-1), 1)), 2)</f>
        <v>3.54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0.161</v>
      </c>
      <c r="G15" s="14">
        <v>20.3</v>
      </c>
      <c r="H15" s="14">
        <f ca="1">ROUND(INDIRECT(ADDRESS(ROW()+(0), COLUMN()+(-2), 1))*INDIRECT(ADDRESS(ROW()+(0), COLUMN()+(-1), 1)), 2)</f>
        <v>3.27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6.81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211.53</v>
      </c>
      <c r="H18" s="14">
        <f ca="1">ROUND(INDIRECT(ADDRESS(ROW()+(0), COLUMN()+(-2), 1))*INDIRECT(ADDRESS(ROW()+(0), COLUMN()+(-1), 1))/100, 2)</f>
        <v>4.23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215.76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