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<sst xmlns="http://schemas.openxmlformats.org/spreadsheetml/2006/main" count="32" uniqueCount="32">
  <si>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</si>
  <si>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III140</t>
  </si>
  <si>
    <t xml:space="preserve">Ud</t>
  </si>
  <si>
    <t xml:space="preserve">Luminaria. Instalación en superficie.</t>
  </si>
  <si>
    <r>
      <rPr>
        <sz val="8.25"/>
        <color rgb="FF000000"/>
        <rFont val="Arial"/>
        <family val="2"/>
      </rPr>
      <t xml:space="preserve">Luminaria lineal, de 2881x85x85 mm, para 2 lámparas fluorescentes T5 de 49 W, con cuerpo de luminaria formado por perfiles de aluminio extruido, acabado termoesmaltado de color gris RAL 9006; tapas finales; difusor opal de alta transmitancia; reflector interior acabado termoesmaltado, de color blanco; protección IP20. Instalación en superficie.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</si>
  <si>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</si>
  <si>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</si>
  <si>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</si>
  <si>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</si>
  <si>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</si>
  <si>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</si>
  <si>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</si>
  <si>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mt34ode470pg</t>
  </si>
  <si>
    <t xml:space="preserve">Ud</t>
  </si>
  <si>
    <t xml:space="preserve">Luminaria lineal, de 2881x85x85 mm, para 2 lámparas fluorescentes T5 de 49 W, con cuerpo de luminaria formado por perfiles de aluminio extruido, acabado termoesmaltado de color gris RAL 9006; tapas finales; difusor opal de alta transmitancia; reflector interior acabado termoesmaltado, de color blanco; protección IP20.</t>
  </si>
  <si>
    <t xml:space="preserve">mt34tuf010f</t>
  </si>
  <si>
    <t xml:space="preserve">Ud</t>
  </si>
  <si>
    <t xml:space="preserve">Tubo fluorescente T5 de 49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</si>
  <si>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</si>
  <si>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</si>
  <si>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</si>
  <si>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</si>
  <si>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</si>
  <si>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</si>
  <si>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</si>
  <si>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</si>
  <si>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</si>
  <si>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</si>
  <si>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</si>
  <si>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</si>
  <si>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149,73€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</si>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</sst>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1.36" customWidth="1"/>
    <col min="4" max="4" width="7.65" customWidth="1"/>
    <col min="5" max="5" width="73.4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245.81</v>
      </c>
      <c r="H10" s="12">
        <f ca="1">ROUND(INDIRECT(ADDRESS(ROW()+(0), COLUMN()+(-2), 1))*INDIRECT(ADDRESS(ROW()+(0), COLUMN()+(-1), 1)), 2)</f>
        <v>245.81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2</v>
      </c>
      <c r="G11" s="14">
        <v>7.14</v>
      </c>
      <c r="H11" s="14">
        <f ca="1">ROUND(INDIRECT(ADDRESS(ROW()+(0), COLUMN()+(-2), 1))*INDIRECT(ADDRESS(ROW()+(0), COLUMN()+(-1), 1)), 2)</f>
        <v>14.28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260.09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0.161</v>
      </c>
      <c r="G14" s="12">
        <v>22</v>
      </c>
      <c r="H14" s="12">
        <f ca="1">ROUND(INDIRECT(ADDRESS(ROW()+(0), COLUMN()+(-2), 1))*INDIRECT(ADDRESS(ROW()+(0), COLUMN()+(-1), 1)), 2)</f>
        <v>3.54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0.161</v>
      </c>
      <c r="G15" s="14">
        <v>20.3</v>
      </c>
      <c r="H15" s="14">
        <f ca="1">ROUND(INDIRECT(ADDRESS(ROW()+(0), COLUMN()+(-2), 1))*INDIRECT(ADDRESS(ROW()+(0), COLUMN()+(-1), 1)), 2)</f>
        <v>3.27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6.81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266.9</v>
      </c>
      <c r="H18" s="14">
        <f ca="1">ROUND(INDIRECT(ADDRESS(ROW()+(0), COLUMN()+(-2), 1))*INDIRECT(ADDRESS(ROW()+(0), COLUMN()+(-1), 1))/100, 2)</f>
        <v>5.34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272.24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