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<sst xmlns="http://schemas.openxmlformats.org/spreadsheetml/2006/main" count="41" uniqueCount="41">
  <si>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</si>
  <si>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</si>
  <si>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</si>
  <si>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</si>
  <si>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anchura, mediante forrado formado por huella de mármol Crema Levante, acabado pulido y tabica de mármol Crema Levante, acabado pulido,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</si>
  <si>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</si>
  <si>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</si>
  <si>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</si>
  <si>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</si>
  <si>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</si>
  <si>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</si>
  <si>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</si>
  <si>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mt18pmn110ka</t>
  </si>
  <si>
    <t xml:space="preserve">Ud</t>
  </si>
  <si>
    <t xml:space="preserve">Huella para peldaño recto de mármol, procedente de España, Crema Levante, longitud hasta 100 cm y 3 cm de espesor, cara y cantos pulidos, densidad 2720 kg/m³, según UNE-EN 1936, resistencia a compresión 131,6 MPa, según UNE-EN 1926, resistencia a flexión 11,4 MPa, según UNE-EN 12372, absorción de agua por capilaridad menor de 5 kg/m² min½, según UNE-EN 1925, coeficiente de absorción de agua &lt;= 0,4%, según UNE-EN 13755, Euroclase A1 de reacción al fuego, según Comisión 96/603/EC, resistencia a la abrasión 2,76 mm, resistencia al deslizamiento en condiciones secas (índice SRV) 53, resistencia al deslizamiento en condiciones húmedas (índice SRV) 14, según UNE-EN 14231; según UNE-EN 12058.</t>
  </si>
  <si>
    <t xml:space="preserve">mt18pmn111ka</t>
  </si>
  <si>
    <t xml:space="preserve">Ud</t>
  </si>
  <si>
    <t xml:space="preserve">Tabica para peldaño de mármol, procedente de España, Crema Levante, hasta 100 cm de largo por 16 cm de ancho y 2 cm de espesor, pulida, densidad 2690 kg/m³, según UNE-EN 1936, resistencia a compresión 131,6 MPa, según UNE-EN 1926, resistencia a flexión 11,4 MPa, según UNE-EN 12372, absorción de agua por capilaridad menor de 5 kg/m² min½, según UNE-EN 1925, coeficiente de absorción de agua &lt;= 0,4%, según UNE-EN 13755, Euroclase A1 de reacción al fuego, según Comisión 96/603/EC, resistencia a la abrasión 2,76 mm, según UNE-EN 14157, resistencia al deslizamiento en condiciones secas (índice SRV) 53, resistencia al deslizamiento en condiciones húmedas (índice SRV) 14, según UNE-EN 14231; según UNE-EN 12058.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</si>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</sst>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82" customWidth="1"/>
    <col min="4" max="4" width="74.29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12.98</v>
      </c>
      <c r="G10" s="12">
        <f ca="1">ROUND(INDIRECT(ADDRESS(ROW()+(0), COLUMN()+(-2), 1))*INDIRECT(ADDRESS(ROW()+(0), COLUMN()+(-1), 1)), 2)</f>
        <v>12.98</v>
      </c>
    </row>
    <row r="11" spans="1:7" ht="97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9.74</v>
      </c>
      <c r="G11" s="12">
        <f ca="1">ROUND(INDIRECT(ADDRESS(ROW()+(0), COLUMN()+(-2), 1))*INDIRECT(ADDRESS(ROW()+(0), COLUMN()+(-1), 1)), 2)</f>
        <v>9.74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115.3</v>
      </c>
      <c r="G12" s="12">
        <f ca="1">ROUND(INDIRECT(ADDRESS(ROW()+(0), COLUMN()+(-2), 1))*INDIRECT(ADDRESS(ROW()+(0), COLUMN()+(-1), 1)), 2)</f>
        <v>2.31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0.7</v>
      </c>
      <c r="G13" s="14">
        <f ca="1">ROUND(INDIRECT(ADDRESS(ROW()+(0), COLUMN()+(-2), 1))*INDIRECT(ADDRESS(ROW()+(0), COLUMN()+(-1), 1)), 2)</f>
        <v>0.11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0.65</v>
      </c>
      <c r="F16" s="12">
        <v>22.13</v>
      </c>
      <c r="G16" s="12">
        <f ca="1">ROUND(INDIRECT(ADDRESS(ROW()+(0), COLUMN()+(-2), 1))*INDIRECT(ADDRESS(ROW()+(0), COLUMN()+(-1), 1)), 2)</f>
        <v>14.38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0.65</v>
      </c>
      <c r="F17" s="12">
        <v>21.02</v>
      </c>
      <c r="G17" s="12">
        <f ca="1">ROUND(INDIRECT(ADDRESS(ROW()+(0), COLUMN()+(-2), 1))*INDIRECT(ADDRESS(ROW()+(0), COLUMN()+(-1), 1)), 2)</f>
        <v>13.66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0.65</v>
      </c>
      <c r="F18" s="14">
        <v>20.78</v>
      </c>
      <c r="G18" s="14">
        <f ca="1">ROUND(INDIRECT(ADDRESS(ROW()+(0), COLUMN()+(-2), 1))*INDIRECT(ADDRESS(ROW()+(0), COLUMN()+(-1), 1)), 2)</f>
        <v>13.51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41.55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66.69</v>
      </c>
      <c r="G21" s="14">
        <f ca="1">ROUND(INDIRECT(ADDRESS(ROW()+(0), COLUMN()+(-2), 1))*INDIRECT(ADDRESS(ROW()+(0), COLUMN()+(-1), 1))/100, 2)</f>
        <v>1.33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68.02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