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<sst xmlns="http://schemas.openxmlformats.org/spreadsheetml/2006/main" count="53" uniqueCount="53">
  <si>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</si>
  <si>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RQO031</t>
  </si>
  <si>
    <t xml:space="preserve">m²</t>
  </si>
  <si>
    <t xml:space="preserve">Mortero monocapa fotocatalítico, sobre soporte de hormigón.</t>
  </si>
  <si>
    <r>
      <rPr>
        <sz val="8.25"/>
        <color rgb="FF000000"/>
        <rFont val="Arial"/>
        <family val="2"/>
      </rPr>
      <t xml:space="preserve">Revestimiento de paramentos exteriores de hormigón con mortero monocapa para la impermeabilización y decoración de fachadas, tipo OC CSIII W2, según UNE-EN 998-1, acabado con árido proyectado, color blanco, a base de cemento fotocatalítico, descontaminante y autolimpiable, espesor 15 mm, aplicado manualmente, armado y reforzado con malla antiálcalis en los cambios de material y en los frentes de forjado,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</si>
  <si>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</si>
  <si>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</si>
  <si>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</si>
  <si>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</si>
  <si>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</si>
  <si>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</si>
  <si>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</si>
  <si>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</si>
  <si>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</si>
  <si>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hormigón liso y hormigón celular.</t>
  </si>
  <si>
    <t xml:space="preserve">mt28mit060aa</t>
  </si>
  <si>
    <t xml:space="preserve">kg</t>
  </si>
  <si>
    <t xml:space="preserve">Mortero monocapa para la impermeabilización y decoración de fachadas, tipo OC CSIII W2, según UNE-EN 998-1, acabado con árido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</si>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</sst>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7.5</v>
      </c>
      <c r="H10" s="11"/>
      <c r="I10" s="12">
        <v>0.27</v>
      </c>
      <c r="J10" s="12">
        <f ca="1">ROUND(INDIRECT(ADDRESS(ROW()+(0), COLUMN()+(-3), 1))*INDIRECT(ADDRESS(ROW()+(0), COLUMN()+(-1), 1)), 2)</f>
        <v>2.03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17</v>
      </c>
      <c r="H11" s="11"/>
      <c r="I11" s="12">
        <v>0.65</v>
      </c>
      <c r="J11" s="12">
        <f ca="1">ROUND(INDIRECT(ADDRESS(ROW()+(0), COLUMN()+(-3), 1))*INDIRECT(ADDRESS(ROW()+(0), COLUMN()+(-1), 1)), 2)</f>
        <v>11.05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15</v>
      </c>
      <c r="H15" s="13"/>
      <c r="I15" s="14">
        <v>0.37</v>
      </c>
      <c r="J15" s="14">
        <f ca="1">ROUND(INDIRECT(ADDRESS(ROW()+(0), COLUMN()+(-3), 1))*INDIRECT(ADDRESS(ROW()+(0), COLUMN()+(-1), 1)), 2)</f>
        <v>5.55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0.446</v>
      </c>
      <c r="H18" s="11"/>
      <c r="I18" s="12">
        <v>22.13</v>
      </c>
      <c r="J18" s="12">
        <f ca="1">ROUND(INDIRECT(ADDRESS(ROW()+(0), COLUMN()+(-3), 1))*INDIRECT(ADDRESS(ROW()+(0), COLUMN()+(-1), 1)), 2)</f>
        <v>9.87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0.422</v>
      </c>
      <c r="H19" s="13"/>
      <c r="I19" s="14">
        <v>21.46</v>
      </c>
      <c r="J19" s="14">
        <f ca="1">ROUND(INDIRECT(ADDRESS(ROW()+(0), COLUMN()+(-3), 1))*INDIRECT(ADDRESS(ROW()+(0), COLUMN()+(-1), 1)), 2)</f>
        <v>9.06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18.93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38.79</v>
      </c>
      <c r="J22" s="14">
        <f ca="1">ROUND(INDIRECT(ADDRESS(ROW()+(0), COLUMN()+(-3), 1))*INDIRECT(ADDRESS(ROW()+(0), COLUMN()+(-1), 1))/100, 2)</f>
        <v>1.55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40.34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