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<sst xmlns="http://schemas.openxmlformats.org/spreadsheetml/2006/main" count="53" uniqueCount="53">
  <si>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</si>
  <si>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RSA025</t>
  </si>
  <si>
    <t xml:space="preserve">m²</t>
  </si>
  <si>
    <t xml:space="preserve">Capa fina de mortero autonivelante de cemento, "MAPEI SPAIN".</t>
  </si>
  <si>
    <r>
      <rPr>
        <sz val="8.25"/>
        <color rgb="FF000000"/>
        <rFont val="Arial"/>
        <family val="2"/>
      </rPr>
      <t xml:space="preserve">Capa fina de mortero autonivelante de cemento, Ultraplan "MAPEI SPAIN", CT - C30 - F7, según UNE-EN 13813, de 5 mm de espesor, aplicada mecánicamente, para la regularización y nivelación de la superficie soporte interior de hormigón o mortero, previa aplicación de imprimación a base de resinas sintéticas en dispersión acuosa, Primer G "MAPEI SPAIN", preparada para recibir pavimento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</si>
  <si>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</si>
  <si>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</si>
  <si>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</si>
  <si>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</si>
  <si>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</si>
  <si>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</si>
  <si>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</si>
  <si>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mt28mim040d</t>
  </si>
  <si>
    <t xml:space="preserve">kg</t>
  </si>
  <si>
    <t xml:space="preserve">Imprimación a base de resinas sintéticas en dispersión acuosa, Primer G "MAPEI SPAIN", color azul, con muy bajo contenido de sustancias orgánicas volátiles (VOC), 0,2 poises de viscosidad Brookfield RVT a 20 °C.</t>
  </si>
  <si>
    <t xml:space="preserve">mt09map010a</t>
  </si>
  <si>
    <t xml:space="preserve">kg</t>
  </si>
  <si>
    <t xml:space="preserve">Mortero autonivelante de cemento, Ultraplan "MAPEI SPAIN", CT - C30 - F7, según UNE-EN 13813, con cementos especiales, áridos seleccionados y aditivos, para regularización y nivelación de pavimentos interiores de hormigón.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</si>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</sst>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1"/>
      <c r="H10" s="11"/>
      <c r="I10" s="12">
        <v>5.93</v>
      </c>
      <c r="J10" s="12">
        <f ca="1">ROUND(INDIRECT(ADDRESS(ROW()+(0), COLUMN()+(-4), 1))*INDIRECT(ADDRESS(ROW()+(0), COLUMN()+(-1), 1)), 2)</f>
        <v>0.89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1"/>
      <c r="H11" s="11"/>
      <c r="I11" s="12">
        <v>1.29</v>
      </c>
      <c r="J11" s="12">
        <f ca="1">ROUND(INDIRECT(ADDRESS(ROW()+(0), COLUMN()+(-4), 1))*INDIRECT(ADDRESS(ROW()+(0), COLUMN()+(-1), 1)), 2)</f>
        <v>10.32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11.3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1.24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13.97</v>
      </c>
      <c r="J22" s="14">
        <f ca="1">ROUND(INDIRECT(ADDRESS(ROW()+(0), COLUMN()+(-4), 1))*INDIRECT(ADDRESS(ROW()+(0), COLUMN()+(-1), 1))/100, 2)</f>
        <v>0.28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14.25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