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<sst xmlns="http://schemas.openxmlformats.org/spreadsheetml/2006/main" count="35" uniqueCount="35">
  <si>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</si>
  <si>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ZCV050</t>
  </si>
  <si>
    <t xml:space="preserve">Ud</t>
  </si>
  <si>
    <t xml:space="preserve">Unidad aire-agua, bomba de calor, para producción de A.C.S..</t>
  </si>
  <si>
    <r>
      <rPr>
        <sz val="8.25"/>
        <color rgb="FF000000"/>
        <rFont val="Arial"/>
        <family val="2"/>
      </rPr>
      <t xml:space="preserve">Rehabilitación energética de edificio mediante la colocación, en sustitución de equipo existente, de 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</si>
  <si>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</si>
  <si>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</si>
  <si>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</si>
  <si>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</si>
  <si>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</si>
  <si>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</si>
  <si>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</si>
  <si>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mt42jun010b</t>
  </si>
  <si>
    <t xml:space="preserve">Ud</t>
  </si>
  <si>
    <t xml:space="preserve">Bomba de calor aerotérmica, aire-agua, para producción de A.C.S., para gas R-134a, para instalación en interior, con interfaz de usuario con pantalla LCD y control digital, potencia calorífica nominal de 2 kW, COP = 3,77, acumulador de A.C.S.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</si>
  <si>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</si>
  <si>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</si>
  <si>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</si>
  <si>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</si>
  <si>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</si>
  <si>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</si>
  <si>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</si>
  <si>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</si>
  <si>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</si>
  <si>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</si>
  <si>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</si>
  <si>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</si>
  <si>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</si>
  <si>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</si>
  <si>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</si>
  <si>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</si>
  <si>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</si>
  <si>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</si>
  <si>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1.571,48€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</si>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</sst>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2349.75</v>
      </c>
      <c r="H10" s="12">
        <f ca="1">ROUND(INDIRECT(ADDRESS(ROW()+(0), COLUMN()+(-2), 1))*INDIRECT(ADDRESS(ROW()+(0), COLUMN()+(-1), 1)), 2)</f>
        <v>2349.75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12.15</v>
      </c>
      <c r="H11" s="12">
        <f ca="1">ROUND(INDIRECT(ADDRESS(ROW()+(0), COLUMN()+(-2), 1))*INDIRECT(ADDRESS(ROW()+(0), COLUMN()+(-1), 1)), 2)</f>
        <v>12.15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7.3</v>
      </c>
      <c r="H12" s="14">
        <f ca="1">ROUND(INDIRECT(ADDRESS(ROW()+(0), COLUMN()+(-2), 1))*INDIRECT(ADDRESS(ROW()+(0), COLUMN()+(-1), 1)), 2)</f>
        <v>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2369.2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0.871</v>
      </c>
      <c r="G15" s="12">
        <v>22.74</v>
      </c>
      <c r="H15" s="12">
        <f ca="1">ROUND(INDIRECT(ADDRESS(ROW()+(0), COLUMN()+(-2), 1))*INDIRECT(ADDRESS(ROW()+(0), COLUMN()+(-1), 1)), 2)</f>
        <v>19.81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0.871</v>
      </c>
      <c r="G16" s="14">
        <v>20.98</v>
      </c>
      <c r="H16" s="14">
        <f ca="1">ROUND(INDIRECT(ADDRESS(ROW()+(0), COLUMN()+(-2), 1))*INDIRECT(ADDRESS(ROW()+(0), COLUMN()+(-1), 1)), 2)</f>
        <v>18.27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2407.28</v>
      </c>
      <c r="H19" s="14">
        <f ca="1">ROUND(INDIRECT(ADDRESS(ROW()+(0), COLUMN()+(-2), 1))*INDIRECT(ADDRESS(ROW()+(0), COLUMN()+(-1), 1))/100, 2)</f>
        <v>48.15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2455.43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