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<sst xmlns="http://schemas.openxmlformats.org/spreadsheetml/2006/main" count="54" uniqueCount="54">
  <si>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</si>
  <si>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ZHA011</t>
  </si>
  <si>
    <t xml:space="preserve">m²</t>
  </si>
  <si>
    <t xml:space="preserve">Rehabilitación energética de cubierta plana no transitable. Sistema "ISOVER".</t>
  </si>
  <si>
    <r>
      <rPr>
        <sz val="8.25"/>
        <color rgb="FF000000"/>
        <rFont val="Arial"/>
        <family val="2"/>
      </rPr>
      <t xml:space="preserve">Rehabilitación energética de cubierta plana no transitable. Sistema "ISOVER". AISLAMIENTO TÉRMICO: panel rígido de lana de roca hidrofugada, Ixxo "ISOVER", según UNE-EN 13162, revestido por una de sus caras con oxiasfalto y film de polipropileno termofusible, de 40 mm de espesor, resistencia térmica 1 m²K/W, conductividad térmica 0,039 W/(mK), fijado mecánicamente al soporte; IMPERMEABILIZACIÓN: tipo monocapa, adherida, formada por lámina de betún modificado con elastómero SBS, LBM(SBS)-50/G-FP.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</si>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</sst>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17.75</v>
      </c>
      <c r="J10" s="12">
        <f ca="1">ROUND(INDIRECT(ADDRESS(ROW()+(0), COLUMN()+(-3), 1))*INDIRECT(ADDRESS(ROW()+(0), COLUMN()+(-1), 1)), 2)</f>
        <v>18.64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0.2</v>
      </c>
      <c r="J11" s="12">
        <f ca="1">ROUND(INDIRECT(ADDRESS(ROW()+(0), COLUMN()+(-3), 1))*INDIRECT(ADDRESS(ROW()+(0), COLUMN()+(-1), 1)), 2)</f>
        <v>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1.1</v>
      </c>
      <c r="H12" s="13"/>
      <c r="I12" s="14">
        <v>8.56</v>
      </c>
      <c r="J12" s="14">
        <f ca="1">ROUND(INDIRECT(ADDRESS(ROW()+(0), COLUMN()+(-3), 1))*INDIRECT(ADDRESS(ROW()+(0), COLUMN()+(-1), 1)), 2)</f>
        <v>9.42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</v>
      </c>
      <c r="H16" s="11"/>
      <c r="I16" s="12">
        <v>21.02</v>
      </c>
      <c r="J16" s="12">
        <f ca="1">ROUND(INDIRECT(ADDRESS(ROW()+(0), COLUMN()+(-3), 1))*INDIRECT(ADDRESS(ROW()+(0), COLUMN()+(-1), 1)), 2)</f>
        <v>2.29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0.088</v>
      </c>
      <c r="H17" s="11"/>
      <c r="I17" s="12">
        <v>22.13</v>
      </c>
      <c r="J17" s="12">
        <f ca="1">ROUND(INDIRECT(ADDRESS(ROW()+(0), COLUMN()+(-3), 1))*INDIRECT(ADDRESS(ROW()+(0), COLUMN()+(-1), 1)), 2)</f>
        <v>1.95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0.088</v>
      </c>
      <c r="H18" s="13"/>
      <c r="I18" s="14">
        <v>21.02</v>
      </c>
      <c r="J18" s="14">
        <f ca="1">ROUND(INDIRECT(ADDRESS(ROW()+(0), COLUMN()+(-3), 1))*INDIRECT(ADDRESS(ROW()+(0), COLUMN()+(-1), 1)), 2)</f>
        <v>1.85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8.57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37.63</v>
      </c>
      <c r="J21" s="14">
        <f ca="1">ROUND(INDIRECT(ADDRESS(ROW()+(0), COLUMN()+(-3), 1))*INDIRECT(ADDRESS(ROW()+(0), COLUMN()+(-1), 1))/100, 2)</f>
        <v>0.75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38.38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142010</v>
      </c>
      <c r="G28" s="29"/>
      <c r="H28" s="29">
        <v>1.10201e+006</v>
      </c>
      <c r="I28" s="29"/>
      <c r="J28" s="29" t="s">
        <v>49</v>
      </c>
    </row>
    <row r="29" spans="1:10" ht="24.0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