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<sst xmlns="http://schemas.openxmlformats.org/spreadsheetml/2006/main" count="42" uniqueCount="42">
  <si>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</si>
  <si>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AUC010</t>
  </si>
  <si>
    <t xml:space="preserve">m</t>
  </si>
  <si>
    <t xml:space="preserve">Canal subterráneo con módulos de drenaje de polipropileno.</t>
  </si>
  <si>
    <r>
      <rPr>
        <sz val="8.25"/>
        <color rgb="FF000000"/>
        <rFont val="Arial"/>
        <family val="2"/>
      </rPr>
      <t xml:space="preserve">Canal subterráneo para la captación y evacuación de aguas pluviales, formado por módulos rectangulares de drenaje de polipropileno con estructura tridimensional hueca, con un porcentaje de huecos del 95%, de 400x450x680 mm, resistencia a compresión 20 t/m², caudal 40 l/s, velocidad 0,20 m/s, capacidad 0,18 m³, revestidos con geotextil de polipropileno, (300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</si>
  <si>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</si>
  <si>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</si>
  <si>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</si>
  <si>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</si>
  <si>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</si>
  <si>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</si>
  <si>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</si>
  <si>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</si>
  <si>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</si>
  <si>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</si>
  <si>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mt14gso030dgvc</t>
  </si>
  <si>
    <t xml:space="preserve">m²</t>
  </si>
  <si>
    <t xml:space="preserve">Geotextil no tejido sintético, termosoldado, de polipropileno, con una resistencia a la tracción longitudinal de 22 kN/m, una resistencia a la tracción transversal de 25 kN/m, una apertura de cono al ensayo de perforación dinámica según UNE-EN ISO 13433 inferior a 8 mm, resistencia CBR a punzonamiento 1,1 kN y una masa superficial de 300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</si>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</sst>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1.47</v>
      </c>
      <c r="H10" s="11"/>
      <c r="I10" s="12">
        <v>21.97</v>
      </c>
      <c r="J10" s="12">
        <f ca="1">ROUND(INDIRECT(ADDRESS(ROW()+(0), COLUMN()+(-3), 1))*INDIRECT(ADDRESS(ROW()+(0), COLUMN()+(-1), 1)), 2)</f>
        <v>32.3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2.65</v>
      </c>
      <c r="H11" s="13"/>
      <c r="I11" s="14">
        <v>2.68</v>
      </c>
      <c r="J11" s="14">
        <f ca="1">ROUND(INDIRECT(ADDRESS(ROW()+(0), COLUMN()+(-3), 1))*INDIRECT(ADDRESS(ROW()+(0), COLUMN()+(-1), 1)), 2)</f>
        <v>7.1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39.4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0.028</v>
      </c>
      <c r="H14" s="11"/>
      <c r="I14" s="12">
        <v>23.1</v>
      </c>
      <c r="J14" s="12">
        <f ca="1">ROUND(INDIRECT(ADDRESS(ROW()+(0), COLUMN()+(-3), 1))*INDIRECT(ADDRESS(ROW()+(0), COLUMN()+(-1), 1)), 2)</f>
        <v>0.65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0.028</v>
      </c>
      <c r="H15" s="13"/>
      <c r="I15" s="14">
        <v>21.94</v>
      </c>
      <c r="J15" s="14">
        <f ca="1">ROUND(INDIRECT(ADDRESS(ROW()+(0), COLUMN()+(-3), 1))*INDIRECT(ADDRESS(ROW()+(0), COLUMN()+(-1), 1)), 2)</f>
        <v>0.61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1.26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40.66</v>
      </c>
      <c r="J18" s="14">
        <f ca="1">ROUND(INDIRECT(ADDRESS(ROW()+(0), COLUMN()+(-3), 1))*INDIRECT(ADDRESS(ROW()+(0), COLUMN()+(-1), 1))/100, 2)</f>
        <v>0.81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41.47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1.03202e+06</v>
      </c>
      <c r="G23" s="29"/>
      <c r="H23" s="29">
        <v>1.03202e+06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