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<sst xmlns="http://schemas.openxmlformats.org/spreadsheetml/2006/main" count="40" uniqueCount="40">
  <si>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</si>
  <si>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</si>
  <si>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</si>
  <si>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</si>
  <si>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clasificada, cuyas características y composición granulométrica cumplen lo expuesto en el art. 421 del PG-3, en trasdós de muro, para drenaje de las aguas procedentes de lluvia, con el fin de evitar encharcamientos y el sobreempuje hidrostático contra las estructuras de contención, y compactación en tongadas sucesivas de 30 cm de espesor máximo con pisón vibrante de guiado manual, hasta alcanzar una densidad seca no inferior al 80% de la máxima obtenida en el ensayo Proctor Modificado, realizado según UNE 103501. El precio no incluye la red de drenaje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</si>
  <si>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</si>
  <si>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</si>
  <si>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</si>
  <si>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</si>
  <si>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</si>
  <si>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</si>
  <si>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</si>
  <si>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</si>
  <si>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</si>
  <si>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clasificada, según el art. 421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</si>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</sst>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00" customWidth="1"/>
    <col min="6" max="6" width="13.6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1.5</v>
      </c>
      <c r="F10" s="14">
        <v>20.98</v>
      </c>
      <c r="G10" s="14">
        <f ca="1">ROUND(INDIRECT(ADDRESS(ROW()+(0), COLUMN()+(-2), 1))*INDIRECT(ADDRESS(ROW()+(0), COLUMN()+(-1), 1)), 2)</f>
        <v>31.47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0.022</v>
      </c>
      <c r="F13" s="13">
        <v>45.95</v>
      </c>
      <c r="G13" s="13">
        <f ca="1">ROUND(INDIRECT(ADDRESS(ROW()+(0), COLUMN()+(-2), 1))*INDIRECT(ADDRESS(ROW()+(0), COLUMN()+(-1), 1)), 2)</f>
        <v>1.01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0.017</v>
      </c>
      <c r="F14" s="13">
        <v>45.88</v>
      </c>
      <c r="G14" s="13">
        <f ca="1">ROUND(INDIRECT(ADDRESS(ROW()+(0), COLUMN()+(-2), 1))*INDIRECT(ADDRESS(ROW()+(0), COLUMN()+(-1), 1)), 2)</f>
        <v>0.78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0.363</v>
      </c>
      <c r="F15" s="13">
        <v>4</v>
      </c>
      <c r="G15" s="13">
        <f ca="1">ROUND(INDIRECT(ADDRESS(ROW()+(0), COLUMN()+(-2), 1))*INDIRECT(ADDRESS(ROW()+(0), COLUMN()+(-1), 1)), 2)</f>
        <v>1.45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2">
        <v>0.013</v>
      </c>
      <c r="F16" s="14">
        <v>121.25</v>
      </c>
      <c r="G16" s="14">
        <f ca="1">ROUND(INDIRECT(ADDRESS(ROW()+(0), COLUMN()+(-2), 1))*INDIRECT(ADDRESS(ROW()+(0), COLUMN()+(-1), 1)), 2)</f>
        <v>1.58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1))), 2)</f>
        <v>4.82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2">
        <v>0.363</v>
      </c>
      <c r="F19" s="14">
        <v>21.69</v>
      </c>
      <c r="G19" s="14">
        <f ca="1">ROUND(INDIRECT(ADDRESS(ROW()+(0), COLUMN()+(-2), 1))*INDIRECT(ADDRESS(ROW()+(0), COLUMN()+(-1), 1)), 2)</f>
        <v>7.87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1))), 2)</f>
        <v>7.87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2">
        <v>2</v>
      </c>
      <c r="F22" s="14">
        <f ca="1">ROUND(SUM(INDIRECT(ADDRESS(ROW()+(-2), COLUMN()+(1), 1)),INDIRECT(ADDRESS(ROW()+(-5), COLUMN()+(1), 1)),INDIRECT(ADDRESS(ROW()+(-11), COLUMN()+(1), 1))), 2)</f>
        <v>44.16</v>
      </c>
      <c r="G22" s="14">
        <f ca="1">ROUND(INDIRECT(ADDRESS(ROW()+(0), COLUMN()+(-2), 1))*INDIRECT(ADDRESS(ROW()+(0), COLUMN()+(-1), 1))/100, 2)</f>
        <v>0.88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1)),INDIRECT(ADDRESS(ROW()+(-6), COLUMN()+(0), 1)),INDIRECT(ADDRESS(ROW()+(-12), COLUMN()+(0), 1))), 2)</f>
        <v>45.04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