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<sst xmlns="http://schemas.openxmlformats.org/spreadsheetml/2006/main" count="31" uniqueCount="31">
  <si>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</si>
  <si>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CCE020</t>
  </si>
  <si>
    <t xml:space="preserve">m³</t>
  </si>
  <si>
    <t xml:space="preserve">Cuerpo de muro de escollera.</t>
  </si>
  <si>
    <r>
      <rPr>
        <sz val="8.25"/>
        <color rgb="FF000000"/>
        <rFont val="Arial"/>
        <family val="2"/>
      </rPr>
      <t xml:space="preserve">Cuerpo de muro de escollera de bloques de piedra granítica, careada, de 100 a 400 kg, colocados con retroexcavadora sobre cadenas con pinza para escollera.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</si>
  <si>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</si>
  <si>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</si>
  <si>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</si>
  <si>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</si>
  <si>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</si>
  <si>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</si>
  <si>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</si>
  <si>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mt06psm020f</t>
  </si>
  <si>
    <t xml:space="preserve">t</t>
  </si>
  <si>
    <t xml:space="preserve">Bloque de piedra granítica, careada, de 100 a 400 kg.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</si>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</sst>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1.95</v>
      </c>
      <c r="F10" s="14">
        <v>14.41</v>
      </c>
      <c r="G10" s="14">
        <f ca="1">ROUND(INDIRECT(ADDRESS(ROW()+(0), COLUMN()+(-2), 1))*INDIRECT(ADDRESS(ROW()+(0), COLUMN()+(-1), 1)), 2)</f>
        <v>28.1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0.583</v>
      </c>
      <c r="F13" s="14">
        <v>131.34</v>
      </c>
      <c r="G13" s="14">
        <f ca="1">ROUND(INDIRECT(ADDRESS(ROW()+(0), COLUMN()+(-2), 1))*INDIRECT(ADDRESS(ROW()+(0), COLUMN()+(-1), 1)), 2)</f>
        <v>76.57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76.57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0.413</v>
      </c>
      <c r="F16" s="14">
        <v>23.1</v>
      </c>
      <c r="G16" s="14">
        <f ca="1">ROUND(INDIRECT(ADDRESS(ROW()+(0), COLUMN()+(-2), 1))*INDIRECT(ADDRESS(ROW()+(0), COLUMN()+(-1), 1)), 2)</f>
        <v>9.54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9.54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114.21</v>
      </c>
      <c r="G19" s="14">
        <f ca="1">ROUND(INDIRECT(ADDRESS(ROW()+(0), COLUMN()+(-2), 1))*INDIRECT(ADDRESS(ROW()+(0), COLUMN()+(-1), 1))/100, 2)</f>
        <v>2.28</v>
      </c>
    </row>
    <row r="20" spans="1:7" ht="13.50" thickBot="1" customHeight="1">
      <c r="A20" s="21" t="s">
        <v>29</v>
      </c>
      <c r="B20" s="21"/>
      <c r="C20" s="22"/>
      <c r="D20" s="23"/>
      <c r="E20" s="24" t="s">
        <v>30</v>
      </c>
      <c r="F20" s="25"/>
      <c r="G20" s="26">
        <f ca="1">ROUND(SUM(INDIRECT(ADDRESS(ROW()+(-1), COLUMN()+(0), 1)),INDIRECT(ADDRESS(ROW()+(-3), COLUMN()+(0), 1)),INDIRECT(ADDRESS(ROW()+(-6), COLUMN()+(0), 1)),INDIRECT(ADDRESS(ROW()+(-9), COLUMN()+(0), 1))), 2)</f>
        <v>116.49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