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<sst xmlns="http://schemas.openxmlformats.org/spreadsheetml/2006/main" count="43" uniqueCount="43">
  <si>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</si>
  <si>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</si>
  <si>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</si>
  <si>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Cimentación de muro de escollera.</t>
  </si>
  <si>
    <r>
      <rPr>
        <sz val="8.25"/>
        <color rgb="FF000000"/>
        <rFont val="Arial"/>
        <family val="2"/>
      </rPr>
      <t xml:space="preserve">Cimentación de muro de escollera, de bloques de piedra caliza, careada, colocados con retroexcavadora sobre cadenas con pinza para escollera y relleno de los huecos existentes entre los bloques con hormigón HM-20/P/40/X0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</si>
  <si>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</si>
  <si>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</si>
  <si>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</si>
  <si>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</si>
  <si>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</si>
  <si>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</si>
  <si>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</si>
  <si>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mt06psm020a</t>
  </si>
  <si>
    <t xml:space="preserve">t</t>
  </si>
  <si>
    <t xml:space="preserve">Bloque de piedra caliza, careada.</t>
  </si>
  <si>
    <t xml:space="preserve">mt10hmf010tMc</t>
  </si>
  <si>
    <t xml:space="preserve">m³</t>
  </si>
  <si>
    <t xml:space="preserve">Hormigón HM-20/P/40/X0, fabricado en central.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</si>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</sst>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9.18" customWidth="1"/>
    <col min="5" max="5" width="61.54" customWidth="1"/>
    <col min="6" max="6" width="17.51" customWidth="1"/>
    <col min="7" max="7" width="14.1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82.49</v>
      </c>
      <c r="H11" s="14">
        <f ca="1">ROUND(INDIRECT(ADDRESS(ROW()+(0), COLUMN()+(-2), 1))*INDIRECT(ADDRESS(ROW()+(0), COLUMN()+(-1), 1)), 2)</f>
        <v>27.22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131.34</v>
      </c>
      <c r="H14" s="14">
        <f ca="1">ROUND(INDIRECT(ADDRESS(ROW()+(0), COLUMN()+(-2), 1))*INDIRECT(ADDRESS(ROW()+(0), COLUMN()+(-1), 1)), 2)</f>
        <v>66.46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0.413</v>
      </c>
      <c r="G17" s="12">
        <v>22.13</v>
      </c>
      <c r="H17" s="12">
        <f ca="1">ROUND(INDIRECT(ADDRESS(ROW()+(0), COLUMN()+(-2), 1))*INDIRECT(ADDRESS(ROW()+(0), COLUMN()+(-1), 1)), 2)</f>
        <v>9.14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0.105</v>
      </c>
      <c r="G18" s="12">
        <v>23.03</v>
      </c>
      <c r="H18" s="12">
        <f ca="1">ROUND(INDIRECT(ADDRESS(ROW()+(0), COLUMN()+(-2), 1))*INDIRECT(ADDRESS(ROW()+(0), COLUMN()+(-1), 1)), 2)</f>
        <v>2.42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0.105</v>
      </c>
      <c r="G19" s="12">
        <v>21.86</v>
      </c>
      <c r="H19" s="12">
        <f ca="1">ROUND(INDIRECT(ADDRESS(ROW()+(0), COLUMN()+(-2), 1))*INDIRECT(ADDRESS(ROW()+(0), COLUMN()+(-1), 1)), 2)</f>
        <v>2.3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0.88</v>
      </c>
      <c r="G20" s="14">
        <v>20.78</v>
      </c>
      <c r="H20" s="14">
        <f ca="1">ROUND(INDIRECT(ADDRESS(ROW()+(0), COLUMN()+(-2), 1))*INDIRECT(ADDRESS(ROW()+(0), COLUMN()+(-1), 1)), 2)</f>
        <v>18.29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32.15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141.67</v>
      </c>
      <c r="H23" s="14">
        <f ca="1">ROUND(INDIRECT(ADDRESS(ROW()+(0), COLUMN()+(-2), 1))*INDIRECT(ADDRESS(ROW()+(0), COLUMN()+(-1), 1))/100, 2)</f>
        <v>2.83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144.5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