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<sst xmlns="http://schemas.openxmlformats.org/spreadsheetml/2006/main" count="32" uniqueCount="32">
  <si>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</si>
  <si>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IUA101</t>
  </si>
  <si>
    <t xml:space="preserve">Ud</t>
  </si>
  <si>
    <t xml:space="preserve">Válvula de corte.</t>
  </si>
  <si>
    <r>
      <rPr>
        <sz val="8.25"/>
        <color rgb="FF000000"/>
        <rFont val="Arial"/>
        <family val="2"/>
      </rPr>
      <t xml:space="preserve">Válvula de compuerta de latón fundido, de diámetro 1". Incluso elementos de montaje y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</si>
  <si>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</si>
  <si>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</si>
  <si>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</si>
  <si>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</si>
  <si>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</si>
  <si>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</si>
  <si>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</si>
  <si>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mt37svc010f</t>
  </si>
  <si>
    <t xml:space="preserve">Ud</t>
  </si>
  <si>
    <t xml:space="preserve">Válvula de compuerta de latón fundido, para roscar, de 1".</t>
  </si>
  <si>
    <t xml:space="preserve">mt37www010</t>
  </si>
  <si>
    <t xml:space="preserve">Ud</t>
  </si>
  <si>
    <t xml:space="preserve">Material auxiliar para instalaciones de fontanería.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</si>
  <si>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</si>
  <si>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</si>
  <si>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</si>
  <si>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</si>
  <si>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</si>
  <si>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</si>
  <si>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</si>
  <si>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</si>
  <si>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</si>
  <si>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</si>
  <si>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</si>
  <si>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</si>
  <si>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3,30€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</si>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</sst>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4.08" customWidth="1"/>
    <col min="4" max="4" width="11.90" customWidth="1"/>
    <col min="5" max="5" width="53.55" customWidth="1"/>
    <col min="6" max="6" width="18.36" customWidth="1"/>
    <col min="7" max="7" width="14.11" customWidth="1"/>
    <col min="8" max="8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9.34</v>
      </c>
      <c r="H10" s="12">
        <f ca="1">ROUND(INDIRECT(ADDRESS(ROW()+(0), COLUMN()+(-2), 1))*INDIRECT(ADDRESS(ROW()+(0), COLUMN()+(-1), 1)), 2)</f>
        <v>9.34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1.43</v>
      </c>
      <c r="H11" s="14">
        <f ca="1">ROUND(INDIRECT(ADDRESS(ROW()+(0), COLUMN()+(-2), 1))*INDIRECT(ADDRESS(ROW()+(0), COLUMN()+(-1), 1)), 2)</f>
        <v>1.43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10.77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0.11</v>
      </c>
      <c r="G14" s="12">
        <v>23.74</v>
      </c>
      <c r="H14" s="12">
        <f ca="1">ROUND(INDIRECT(ADDRESS(ROW()+(0), COLUMN()+(-2), 1))*INDIRECT(ADDRESS(ROW()+(0), COLUMN()+(-1), 1)), 2)</f>
        <v>2.61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0.11</v>
      </c>
      <c r="G15" s="14">
        <v>21.9</v>
      </c>
      <c r="H15" s="14">
        <f ca="1">ROUND(INDIRECT(ADDRESS(ROW()+(0), COLUMN()+(-2), 1))*INDIRECT(ADDRESS(ROW()+(0), COLUMN()+(-1), 1)), 2)</f>
        <v>2.41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5.02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15.79</v>
      </c>
      <c r="H18" s="14">
        <f ca="1">ROUND(INDIRECT(ADDRESS(ROW()+(0), COLUMN()+(-2), 1))*INDIRECT(ADDRESS(ROW()+(0), COLUMN()+(-1), 1))/100, 2)</f>
        <v>0.32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16.11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