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<sst xmlns="http://schemas.openxmlformats.org/spreadsheetml/2006/main" count="29" uniqueCount="29">
  <si>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</si>
  <si>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IUC010</t>
  </si>
  <si>
    <t xml:space="preserve">Ud</t>
  </si>
  <si>
    <t xml:space="preserve">Transformador en baño de aceite.</t>
  </si>
  <si>
    <r>
      <rPr>
        <sz val="8.25"/>
        <color rgb="FF000000"/>
        <rFont val="Arial"/>
        <family val="2"/>
      </rPr>
      <t xml:space="preserve">Transformador trifásico en baño de aceite, con refrigeración natural, de 50 kVA de potencia, de 24 kV de tensión asignada, 20 kV de tensión del primario y 420 V de tensión del secundario en vacío, de 50 Hz de frecuencia, y grupo de conexión Dyn11.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</si>
  <si>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</si>
  <si>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</si>
  <si>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</si>
  <si>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</si>
  <si>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</si>
  <si>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</si>
  <si>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</si>
  <si>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mt35tra010b</t>
  </si>
  <si>
    <t xml:space="preserve">Ud</t>
  </si>
  <si>
    <t xml:space="preserve">Transformador trifásico en baño de aceite, con refrigeración natural, de 50 kVA de potencia, de 24 kV de tensión asignada, 20 kV de tensión del primario y 420 V de tensión del secundario en vacío, de 50 Hz de frecuencia, y grupo de conexión Dyn11. Según UNE 21428, UNE-EN 50464 e IEC 60076-1.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</si>
  <si>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</si>
  <si>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</si>
  <si>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</si>
  <si>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</si>
  <si>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</si>
  <si>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</si>
  <si>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</si>
  <si>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</si>
  <si>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</si>
  <si>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</si>
  <si>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</si>
  <si>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</si>
  <si>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183,36€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</si>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</sst>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72.93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3193.7</v>
      </c>
      <c r="H10" s="14">
        <f ca="1">ROUND(INDIRECT(ADDRESS(ROW()+(0), COLUMN()+(-2), 1))*INDIRECT(ADDRESS(ROW()+(0), COLUMN()+(-1), 1)), 2)</f>
        <v>3193.7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3193.7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8.8</v>
      </c>
      <c r="G13" s="13">
        <v>23.74</v>
      </c>
      <c r="H13" s="13">
        <f ca="1">ROUND(INDIRECT(ADDRESS(ROW()+(0), COLUMN()+(-2), 1))*INDIRECT(ADDRESS(ROW()+(0), COLUMN()+(-1), 1)), 2)</f>
        <v>208.91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8.8</v>
      </c>
      <c r="G14" s="14">
        <v>21.9</v>
      </c>
      <c r="H14" s="14">
        <f ca="1">ROUND(INDIRECT(ADDRESS(ROW()+(0), COLUMN()+(-2), 1))*INDIRECT(ADDRESS(ROW()+(0), COLUMN()+(-1), 1)), 2)</f>
        <v>192.72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401.63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3595.33</v>
      </c>
      <c r="H17" s="14">
        <f ca="1">ROUND(INDIRECT(ADDRESS(ROW()+(0), COLUMN()+(-2), 1))*INDIRECT(ADDRESS(ROW()+(0), COLUMN()+(-1), 1))/100, 2)</f>
        <v>71.91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3667.24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