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<sst xmlns="http://schemas.openxmlformats.org/spreadsheetml/2006/main" count="49" uniqueCount="49">
  <si>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</si>
  <si>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IUD010</t>
  </si>
  <si>
    <t xml:space="preserve">m</t>
  </si>
  <si>
    <t xml:space="preserve">Cuneta revestida de hormigón.</t>
  </si>
  <si>
    <r>
      <rPr>
        <sz val="8.25"/>
        <color rgb="FF000000"/>
        <rFont val="Arial"/>
        <family val="2"/>
      </rPr>
      <t xml:space="preserve">Cuneta de sección triangular de 100 cm de anchura y 33 cm de profundidad, revestida con una capa de hormigón en masa HM-20/P/20/X0 de 15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</si>
  <si>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</si>
  <si>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</si>
  <si>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</si>
  <si>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</si>
  <si>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</si>
  <si>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</si>
  <si>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</si>
  <si>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</si>
  <si>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</si>
  <si>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</si>
  <si>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</si>
  <si>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</si>
  <si>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</si>
  <si>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</si>
  <si>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</si>
  <si>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</si>
  <si>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</si>
  <si>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</si>
  <si>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</si>
  <si>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mt15bas030b</t>
  </si>
  <si>
    <t xml:space="preserve">Ud</t>
  </si>
  <si>
    <t xml:space="preserve">Cartucho de masilla elastómera monocomponente a base de poliuretano, de color gris, de 600 ml, tipo F-25 HM según UNE-EN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UNE-EN ISO 11600.</t>
  </si>
  <si>
    <t xml:space="preserve">Subtotal materiales:</t>
  </si>
  <si>
    <t xml:space="preserve">Equipo y maquinaria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</si>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</sst>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69.0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83.57</v>
      </c>
      <c r="H10" s="12">
        <f ca="1">ROUND(INDIRECT(ADDRESS(ROW()+(0), COLUMN()+(-2), 1))*INDIRECT(ADDRESS(ROW()+(0), COLUMN()+(-1), 1)), 2)</f>
        <v>15.04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393.34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0.025</v>
      </c>
      <c r="G12" s="12">
        <v>1.53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8.94</v>
      </c>
      <c r="H13" s="12">
        <f ca="1">ROUND(INDIRECT(ADDRESS(ROW()+(0), COLUMN()+(-2), 1))*INDIRECT(ADDRESS(ROW()+(0), COLUMN()+(-1), 1)), 2)</f>
        <v>0.09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0.36</v>
      </c>
      <c r="G14" s="14">
        <v>6.52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0.44</v>
      </c>
      <c r="G17" s="12">
        <v>7.3</v>
      </c>
      <c r="H17" s="12">
        <f ca="1">ROUND(INDIRECT(ADDRESS(ROW()+(0), COLUMN()+(-2), 1))*INDIRECT(ADDRESS(ROW()+(0), COLUMN()+(-1), 1)), 2)</f>
        <v>3.21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0.006</v>
      </c>
      <c r="G18" s="14">
        <v>10.85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0.44</v>
      </c>
      <c r="G21" s="12">
        <v>22.13</v>
      </c>
      <c r="H21" s="12">
        <f ca="1">ROUND(INDIRECT(ADDRESS(ROW()+(0), COLUMN()+(-2), 1))*INDIRECT(ADDRESS(ROW()+(0), COLUMN()+(-1), 1)), 2)</f>
        <v>9.74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0.44</v>
      </c>
      <c r="G22" s="14">
        <v>21.02</v>
      </c>
      <c r="H22" s="14">
        <f ca="1">ROUND(INDIRECT(ADDRESS(ROW()+(0), COLUMN()+(-2), 1))*INDIRECT(ADDRESS(ROW()+(0), COLUMN()+(-1), 1)), 2)</f>
        <v>9.25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18.99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40.18</v>
      </c>
      <c r="H25" s="14">
        <f ca="1">ROUND(INDIRECT(ADDRESS(ROW()+(0), COLUMN()+(-2), 1))*INDIRECT(ADDRESS(ROW()+(0), COLUMN()+(-1), 1))/100, 2)</f>
        <v>0.8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40.98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