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<sst xmlns="http://schemas.openxmlformats.org/spreadsheetml/2006/main" count="49" uniqueCount="49">
  <si>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</si>
  <si>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</si>
  <si>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</si>
  <si>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</si>
  <si>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</si>
  <si>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</si>
  <si>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</si>
  <si>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</si>
  <si>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</si>
  <si>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</si>
  <si>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</si>
  <si>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</si>
  <si>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</si>
  <si>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</si>
  <si>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fangos, según UNE-EN 12566-3.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</si>
  <si>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</si>
  <si>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</si>
  <si>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</si>
  <si>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</si>
  <si>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</si>
  <si>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</si>
  <si>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</si>
  <si>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</si>
  <si>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</si>
  <si>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</si>
  <si>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</si>
  <si>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</si>
  <si>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</si>
  <si>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</si>
  <si>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</si>
  <si>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</si>
  <si>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</si>
  <si>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</si>
  <si>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</si>
  <si>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</si>
  <si>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</si>
  <si>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</si>
  <si>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</si>
  <si>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10.920,85€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</si>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</sst>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5.44" customWidth="1"/>
    <col min="6" max="6" width="9.35" customWidth="1"/>
    <col min="7" max="7" width="3.40" customWidth="1"/>
    <col min="8" max="8" width="10.71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25667.1</v>
      </c>
      <c r="H10" s="14"/>
      <c r="I10" s="14">
        <f ca="1">ROUND(INDIRECT(ADDRESS(ROW()+(0), COLUMN()+(-4), 1))*INDIRECT(ADDRESS(ROW()+(0), COLUMN()+(-2), 1)), 2)</f>
        <v>25667.1</v>
      </c>
      <c r="J10" s="14"/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25667.1</v>
      </c>
      <c r="J11" s="17"/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2"/>
      <c r="G13" s="14">
        <v>56.47</v>
      </c>
      <c r="H13" s="14"/>
      <c r="I13" s="14">
        <f ca="1">ROUND(INDIRECT(ADDRESS(ROW()+(0), COLUMN()+(-4), 1))*INDIRECT(ADDRESS(ROW()+(0), COLUMN()+(-2), 1)), 2)</f>
        <v>62.12</v>
      </c>
      <c r="J13" s="14"/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62.12</v>
      </c>
      <c r="J14" s="17"/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6.6</v>
      </c>
      <c r="F16" s="11"/>
      <c r="G16" s="13">
        <v>22.74</v>
      </c>
      <c r="H16" s="13"/>
      <c r="I16" s="13">
        <f ca="1">ROUND(INDIRECT(ADDRESS(ROW()+(0), COLUMN()+(-4), 1))*INDIRECT(ADDRESS(ROW()+(0), COLUMN()+(-2), 1)), 2)</f>
        <v>150.08</v>
      </c>
      <c r="J16" s="13"/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6.6</v>
      </c>
      <c r="F17" s="11"/>
      <c r="G17" s="13">
        <v>20.98</v>
      </c>
      <c r="H17" s="13"/>
      <c r="I17" s="13">
        <f ca="1">ROUND(INDIRECT(ADDRESS(ROW()+(0), COLUMN()+(-4), 1))*INDIRECT(ADDRESS(ROW()+(0), COLUMN()+(-2), 1)), 2)</f>
        <v>138.47</v>
      </c>
      <c r="J17" s="13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2.2</v>
      </c>
      <c r="F18" s="11"/>
      <c r="G18" s="13">
        <v>22.74</v>
      </c>
      <c r="H18" s="13"/>
      <c r="I18" s="13">
        <f ca="1">ROUND(INDIRECT(ADDRESS(ROW()+(0), COLUMN()+(-4), 1))*INDIRECT(ADDRESS(ROW()+(0), COLUMN()+(-2), 1)), 2)</f>
        <v>50.03</v>
      </c>
      <c r="J18" s="13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2.2</v>
      </c>
      <c r="F19" s="12"/>
      <c r="G19" s="14">
        <v>20.98</v>
      </c>
      <c r="H19" s="14"/>
      <c r="I19" s="14">
        <f ca="1">ROUND(INDIRECT(ADDRESS(ROW()+(0), COLUMN()+(-4), 1))*INDIRECT(ADDRESS(ROW()+(0), COLUMN()+(-2), 1)), 2)</f>
        <v>46.16</v>
      </c>
      <c r="J19" s="14"/>
    </row>
    <row r="20" spans="1:10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384.74</v>
      </c>
      <c r="J20" s="17"/>
    </row>
    <row r="21" spans="1:10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COLUMN()+(2), 1)),INDIRECT(ADDRESS(ROW()+(-8), COLUMN()+(2), 1)),INDIRECT(ADDRESS(ROW()+(-11), COLUMN()+(2), 1))), 2)</f>
        <v>26113.9</v>
      </c>
      <c r="H22" s="14"/>
      <c r="I22" s="14">
        <f ca="1">ROUND(INDIRECT(ADDRESS(ROW()+(0), COLUMN()+(-4), 1))*INDIRECT(ADDRESS(ROW()+(0), COLUMN()+(-2), 1))/100, 2)</f>
        <v>522.28</v>
      </c>
      <c r="J22" s="14"/>
    </row>
    <row r="23" spans="1:10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5"/>
      <c r="I23" s="26">
        <f ca="1">ROUND(SUM(INDIRECT(ADDRESS(ROW()+(-1), COLUMN()+(0), 1)),INDIRECT(ADDRESS(ROW()+(-3), COLUMN()+(0), 1)),INDIRECT(ADDRESS(ROW()+(-9), COLUMN()+(0), 1)),INDIRECT(ADDRESS(ROW()+(-12), COLUMN()+(0), 1))), 2)</f>
        <v>26636.2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/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882014</v>
      </c>
      <c r="G27" s="29"/>
      <c r="H27" s="29">
        <v>882015</v>
      </c>
      <c r="I27" s="29"/>
      <c r="J27" s="29">
        <v>3</v>
      </c>
    </row>
    <row r="28" spans="1:10" ht="34.50" thickBot="1" customHeight="1">
      <c r="A28" s="30" t="s">
        <v>45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H11"/>
    <mergeCell ref="I11:J11"/>
    <mergeCell ref="A12:B12"/>
    <mergeCell ref="D12:F12"/>
    <mergeCell ref="G12:H12"/>
    <mergeCell ref="I12:J12"/>
    <mergeCell ref="A13:B13"/>
    <mergeCell ref="E13:F13"/>
    <mergeCell ref="G13:H13"/>
    <mergeCell ref="I13:J13"/>
    <mergeCell ref="A14:B14"/>
    <mergeCell ref="E14:H14"/>
    <mergeCell ref="I14:J14"/>
    <mergeCell ref="A15:B15"/>
    <mergeCell ref="D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