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<sst xmlns="http://schemas.openxmlformats.org/spreadsheetml/2006/main" count="50" uniqueCount="50">
  <si>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</si>
  <si>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</si>
  <si>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</si>
  <si>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</si>
  <si>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9 m de altura y 800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</si>
  <si>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</si>
  <si>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</si>
  <si>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</si>
  <si>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</si>
  <si>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</si>
  <si>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</si>
  <si>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</si>
  <si>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mt35pya020el</t>
  </si>
  <si>
    <t xml:space="preserve">Ud</t>
  </si>
  <si>
    <t xml:space="preserve">Poste de hormigón armado vibrado, de 9 m de altura y 800 daN de esfuerzo nominal, según UNE 207016 y UNE-EN 12843.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</si>
  <si>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</si>
  <si>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</si>
  <si>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</si>
  <si>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</si>
  <si>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</si>
  <si>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</si>
  <si>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</si>
  <si>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</si>
  <si>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</si>
  <si>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</si>
  <si>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</si>
  <si>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</si>
  <si>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</si>
  <si>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</si>
  <si>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</si>
  <si>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</si>
  <si>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</si>
  <si>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</si>
  <si>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</si>
  <si>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</si>
  <si>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</si>
  <si>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</si>
  <si>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</si>
  <si>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77,85€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</si>
  <si>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</si>
  <si>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</si>
  <si>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</si>
  <si>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</si>
  <si>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</si>
  <si>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</si>
  <si>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</si>
  <si>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Productos prefabricados de hormigón. Mástiles y postes.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</si>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</sst>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394.97</v>
      </c>
      <c r="I10" s="12">
        <f ca="1">ROUND(INDIRECT(ADDRESS(ROW()+(0), COLUMN()+(-3), 1))*INDIRECT(ADDRESS(ROW()+(0), COLUMN()+(-1), 1)), 2)</f>
        <v>394.97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2.206</v>
      </c>
      <c r="G11" s="13"/>
      <c r="H11" s="14">
        <v>89.91</v>
      </c>
      <c r="I11" s="14">
        <f ca="1">ROUND(INDIRECT(ADDRESS(ROW()+(0), COLUMN()+(-3), 1))*INDIRECT(ADDRESS(ROW()+(0), COLUMN()+(-1), 1)), 2)</f>
        <v>198.34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593.31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1"/>
      <c r="H14" s="12">
        <v>52.19</v>
      </c>
      <c r="I14" s="12">
        <f ca="1">ROUND(INDIRECT(ADDRESS(ROW()+(0), COLUMN()+(-3), 1))*INDIRECT(ADDRESS(ROW()+(0), COLUMN()+(-1), 1)), 2)</f>
        <v>25.26</v>
      </c>
      <c r="J14" s="12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0.88</v>
      </c>
      <c r="G15" s="13"/>
      <c r="H15" s="14">
        <v>56.47</v>
      </c>
      <c r="I15" s="14">
        <f ca="1">ROUND(INDIRECT(ADDRESS(ROW()+(0), COLUMN()+(-3), 1))*INDIRECT(ADDRESS(ROW()+(0), COLUMN()+(-1), 1)), 2)</f>
        <v>49.69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74.95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2.2</v>
      </c>
      <c r="G18" s="11"/>
      <c r="H18" s="12">
        <v>22.13</v>
      </c>
      <c r="I18" s="12">
        <f ca="1">ROUND(INDIRECT(ADDRESS(ROW()+(0), COLUMN()+(-3), 1))*INDIRECT(ADDRESS(ROW()+(0), COLUMN()+(-1), 1)), 2)</f>
        <v>48.69</v>
      </c>
      <c r="J18" s="12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2.2</v>
      </c>
      <c r="G19" s="13"/>
      <c r="H19" s="14">
        <v>21.02</v>
      </c>
      <c r="I19" s="14">
        <f ca="1">ROUND(INDIRECT(ADDRESS(ROW()+(0), COLUMN()+(-3), 1))*INDIRECT(ADDRESS(ROW()+(0), COLUMN()+(-1), 1)), 2)</f>
        <v>46.24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94.93</v>
      </c>
      <c r="J20" s="17"/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3"/>
      <c r="H22" s="14">
        <f ca="1">ROUND(SUM(INDIRECT(ADDRESS(ROW()+(-2), COLUMN()+(1), 1)),INDIRECT(ADDRESS(ROW()+(-6), COLUMN()+(1), 1)),INDIRECT(ADDRESS(ROW()+(-10), COLUMN()+(1), 1))), 2)</f>
        <v>763.19</v>
      </c>
      <c r="I22" s="14">
        <f ca="1">ROUND(INDIRECT(ADDRESS(ROW()+(0), COLUMN()+(-3), 1))*INDIRECT(ADDRESS(ROW()+(0), COLUMN()+(-1), 1))/100, 2)</f>
        <v>15.26</v>
      </c>
      <c r="J22" s="14"/>
    </row>
    <row r="23" spans="1:10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1)),INDIRECT(ADDRESS(ROW()+(-11), COLUMN()+(0), 1))), 2)</f>
        <v>778.45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192005</v>
      </c>
      <c r="H27" s="29">
        <v>192007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H12"/>
    <mergeCell ref="I12:J12"/>
    <mergeCell ref="A13:C13"/>
    <mergeCell ref="E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