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<sst xmlns="http://schemas.openxmlformats.org/spreadsheetml/2006/main" count="40" uniqueCount="40">
  <si>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</si>
  <si>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</si>
  <si>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</si>
  <si>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</si>
  <si>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20 m de altura y 4500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</si>
  <si>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</si>
  <si>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</si>
  <si>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</si>
  <si>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</si>
  <si>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</si>
  <si>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</si>
  <si>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</si>
  <si>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mt35pya050tt</t>
  </si>
  <si>
    <t xml:space="preserve">Ud</t>
  </si>
  <si>
    <t xml:space="preserve">Apoyo metálico de celosía, de 20 m de altura y 4500 daN de esfuerzo nominal, compuesto de cabeza prismática y fuste troncopiramidal de sección cuadrada, según UNE 207017.</t>
  </si>
  <si>
    <t xml:space="preserve">mt10hmf010tOb</t>
  </si>
  <si>
    <t xml:space="preserve">m³</t>
  </si>
  <si>
    <t xml:space="preserve">Hormigón HM-25/B/20/X0, fabricado en central.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</si>
  <si>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</si>
  <si>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</si>
  <si>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</si>
  <si>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</si>
  <si>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</si>
  <si>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</si>
  <si>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</si>
  <si>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</si>
  <si>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</si>
  <si>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</si>
  <si>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</si>
  <si>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</si>
  <si>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</si>
  <si>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</si>
  <si>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</si>
  <si>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</si>
  <si>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</si>
  <si>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</si>
  <si>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</si>
  <si>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</si>
  <si>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424,87€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</si>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</sst>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66.13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3371.47</v>
      </c>
      <c r="H10" s="12">
        <f ca="1">ROUND(INDIRECT(ADDRESS(ROW()+(0), COLUMN()+(-2), 1))*INDIRECT(ADDRESS(ROW()+(0), COLUMN()+(-1), 1)), 2)</f>
        <v>3371.47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5.488</v>
      </c>
      <c r="G11" s="14">
        <v>89.91</v>
      </c>
      <c r="H11" s="14">
        <f ca="1">ROUND(INDIRECT(ADDRESS(ROW()+(0), COLUMN()+(-2), 1))*INDIRECT(ADDRESS(ROW()+(0), COLUMN()+(-1), 1)), 2)</f>
        <v>493.43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3864.9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0.528</v>
      </c>
      <c r="G14" s="12">
        <v>52.19</v>
      </c>
      <c r="H14" s="12">
        <f ca="1">ROUND(INDIRECT(ADDRESS(ROW()+(0), COLUMN()+(-2), 1))*INDIRECT(ADDRESS(ROW()+(0), COLUMN()+(-1), 1)), 2)</f>
        <v>27.56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2.671</v>
      </c>
      <c r="G15" s="14">
        <v>56.47</v>
      </c>
      <c r="H15" s="14">
        <f ca="1">ROUND(INDIRECT(ADDRESS(ROW()+(0), COLUMN()+(-2), 1))*INDIRECT(ADDRESS(ROW()+(0), COLUMN()+(-1), 1)), 2)</f>
        <v>150.83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178.39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2.829</v>
      </c>
      <c r="G18" s="12">
        <v>22.13</v>
      </c>
      <c r="H18" s="12">
        <f ca="1">ROUND(INDIRECT(ADDRESS(ROW()+(0), COLUMN()+(-2), 1))*INDIRECT(ADDRESS(ROW()+(0), COLUMN()+(-1), 1)), 2)</f>
        <v>62.61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2.829</v>
      </c>
      <c r="G19" s="14">
        <v>21.02</v>
      </c>
      <c r="H19" s="14">
        <f ca="1">ROUND(INDIRECT(ADDRESS(ROW()+(0), COLUMN()+(-2), 1))*INDIRECT(ADDRESS(ROW()+(0), COLUMN()+(-1), 1)), 2)</f>
        <v>59.47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122.08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4165.37</v>
      </c>
      <c r="H22" s="14">
        <f ca="1">ROUND(INDIRECT(ADDRESS(ROW()+(0), COLUMN()+(-2), 1))*INDIRECT(ADDRESS(ROW()+(0), COLUMN()+(-1), 1))/100, 2)</f>
        <v>83.31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4248.68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