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<sst xmlns="http://schemas.openxmlformats.org/spreadsheetml/2006/main" count="29" uniqueCount="29">
  <si>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</si>
  <si>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IUP030</t>
  </si>
  <si>
    <t xml:space="preserve">m</t>
  </si>
  <si>
    <t xml:space="preserve">Conductor desnudo de tierra de alumbrado público.</t>
  </si>
  <si>
    <r>
      <rPr>
        <sz val="8.25"/>
        <color rgb="FF000000"/>
        <rFont val="Arial"/>
        <family val="2"/>
      </rPr>
      <t xml:space="preserve">Conductor desnudo de tierra de alumbrado público formado por cable rígido desnudo de cobre trenzado, de 50 mm² de sección.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</si>
  <si>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</si>
  <si>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</si>
  <si>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</si>
  <si>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</si>
  <si>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</si>
  <si>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</si>
  <si>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</si>
  <si>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mt35ttc010c</t>
  </si>
  <si>
    <t xml:space="preserve">m</t>
  </si>
  <si>
    <t xml:space="preserve">Conductor de cobre desnudo, de 50 mm².</t>
  </si>
  <si>
    <t xml:space="preserve">mt35www020</t>
  </si>
  <si>
    <t xml:space="preserve">Ud</t>
  </si>
  <si>
    <t xml:space="preserve">Material auxiliar para instalaciones de toma de tierra.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</si>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</sst>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61" customWidth="1"/>
    <col min="4" max="4" width="12.75" customWidth="1"/>
    <col min="5" max="5" width="49.30" customWidth="1"/>
    <col min="6" max="6" width="19.21" customWidth="1"/>
    <col min="7" max="7" width="14.96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4.91</v>
      </c>
      <c r="H10" s="12">
        <f ca="1">ROUND(INDIRECT(ADDRESS(ROW()+(0), COLUMN()+(-2), 1))*INDIRECT(ADDRESS(ROW()+(0), COLUMN()+(-1), 1)), 2)</f>
        <v>4.91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</v>
      </c>
      <c r="G11" s="14">
        <v>1.17</v>
      </c>
      <c r="H11" s="14">
        <f ca="1">ROUND(INDIRECT(ADDRESS(ROW()+(0), COLUMN()+(-2), 1))*INDIRECT(ADDRESS(ROW()+(0), COLUMN()+(-1), 1)), 2)</f>
        <v>0.12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0.11</v>
      </c>
      <c r="G14" s="14">
        <v>23.74</v>
      </c>
      <c r="H14" s="14">
        <f ca="1">ROUND(INDIRECT(ADDRESS(ROW()+(0), COLUMN()+(-2), 1))*INDIRECT(ADDRESS(ROW()+(0), COLUMN()+(-1), 1)), 2)</f>
        <v>2.61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7.64</v>
      </c>
      <c r="H17" s="14">
        <f ca="1">ROUND(INDIRECT(ADDRESS(ROW()+(0), COLUMN()+(-2), 1))*INDIRECT(ADDRESS(ROW()+(0), COLUMN()+(-1), 1))/100, 2)</f>
        <v>0.15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7.79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