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<sst xmlns="http://schemas.openxmlformats.org/spreadsheetml/2006/main" count="41" uniqueCount="41">
  <si>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</si>
  <si>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</si>
  <si>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</si>
  <si>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</si>
  <si>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1" DN 25 mm, colocado en armario prefabricado, con dos llaves de corte de compuerta.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</si>
  <si>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</si>
  <si>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</si>
  <si>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</si>
  <si>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</si>
  <si>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</si>
  <si>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</si>
  <si>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</si>
  <si>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</si>
  <si>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</si>
  <si>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</si>
  <si>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mt37sgl010c</t>
  </si>
  <si>
    <t xml:space="preserve">Ud</t>
  </si>
  <si>
    <t xml:space="preserve">Grifo de purga de 25 mm.</t>
  </si>
  <si>
    <t xml:space="preserve">mt37svr010c</t>
  </si>
  <si>
    <t xml:space="preserve">Ud</t>
  </si>
  <si>
    <t xml:space="preserve">Válvula de retención de latón para roscar de 1".</t>
  </si>
  <si>
    <t xml:space="preserve">mt37cir010b</t>
  </si>
  <si>
    <t xml:space="preserve">Ud</t>
  </si>
  <si>
    <t xml:space="preserve">Armario de fibra de vidrio de 90x50x30 cm para alojar contador individual de agua de 25 a 32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</si>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</sst>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9.34</v>
      </c>
      <c r="G10" s="12">
        <f ca="1">ROUND(INDIRECT(ADDRESS(ROW()+(0), COLUMN()+(-2), 1))*INDIRECT(ADDRESS(ROW()+(0), COLUMN()+(-1), 1)), 2)</f>
        <v>18.68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6.78</v>
      </c>
      <c r="G11" s="12">
        <f ca="1">ROUND(INDIRECT(ADDRESS(ROW()+(0), COLUMN()+(-2), 1))*INDIRECT(ADDRESS(ROW()+(0), COLUMN()+(-1), 1)), 2)</f>
        <v>6.78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8.25</v>
      </c>
      <c r="G12" s="12">
        <f ca="1">ROUND(INDIRECT(ADDRESS(ROW()+(0), COLUMN()+(-2), 1))*INDIRECT(ADDRESS(ROW()+(0), COLUMN()+(-1), 1)), 2)</f>
        <v>8.25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184.1</v>
      </c>
      <c r="G13" s="12">
        <f ca="1">ROUND(INDIRECT(ADDRESS(ROW()+(0), COLUMN()+(-2), 1))*INDIRECT(ADDRESS(ROW()+(0), COLUMN()+(-1), 1)), 2)</f>
        <v>184.1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1.43</v>
      </c>
      <c r="G14" s="14">
        <f ca="1">ROUND(INDIRECT(ADDRESS(ROW()+(0), COLUMN()+(-2), 1))*INDIRECT(ADDRESS(ROW()+(0), COLUMN()+(-1), 1)), 2)</f>
        <v>1.43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219.24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1.056</v>
      </c>
      <c r="F17" s="12">
        <v>23.74</v>
      </c>
      <c r="G17" s="12">
        <f ca="1">ROUND(INDIRECT(ADDRESS(ROW()+(0), COLUMN()+(-2), 1))*INDIRECT(ADDRESS(ROW()+(0), COLUMN()+(-1), 1)), 2)</f>
        <v>25.07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0.528</v>
      </c>
      <c r="F18" s="14">
        <v>21.9</v>
      </c>
      <c r="G18" s="14">
        <f ca="1">ROUND(INDIRECT(ADDRESS(ROW()+(0), COLUMN()+(-2), 1))*INDIRECT(ADDRESS(ROW()+(0), COLUMN()+(-1), 1)), 2)</f>
        <v>11.56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36.63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255.87</v>
      </c>
      <c r="G21" s="14">
        <f ca="1">ROUND(INDIRECT(ADDRESS(ROW()+(0), COLUMN()+(-2), 1))*INDIRECT(ADDRESS(ROW()+(0), COLUMN()+(-1), 1))/100, 2)</f>
        <v>10.23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266.1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