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<sst xmlns="http://schemas.openxmlformats.org/spreadsheetml/2006/main" count="35" uniqueCount="35">
  <si>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</si>
  <si>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IUR080</t>
  </si>
  <si>
    <t xml:space="preserve">Ud</t>
  </si>
  <si>
    <t xml:space="preserve">Electroválvula.</t>
  </si>
  <si>
    <r>
      <rPr>
        <sz val="8.25"/>
        <color rgb="FF000000"/>
        <rFont val="Arial"/>
        <family val="2"/>
      </rPr>
      <t xml:space="preserve">Electroválvula para riego, cuerpo de PVC y polipropileno, conexiones roscadas, de 1" de diámetro, alimentación del solenoide a 24 Vca, con posibilidad de apertura manual y regulador de caudal, con arqueta de plástico provista de tapa.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</si>
  <si>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</si>
  <si>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</si>
  <si>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</si>
  <si>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</si>
  <si>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</si>
  <si>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</si>
  <si>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</si>
  <si>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mt48ele010a</t>
  </si>
  <si>
    <t xml:space="preserve">Ud</t>
  </si>
  <si>
    <t xml:space="preserve">Electroválvula para riego, cuerpo de PVC y polipropileno, conexiones roscadas, de 1" de diámetro, alimentación del solenoide a 24 Vca, con posibilidad de apertura manual y regulador de caudal.</t>
  </si>
  <si>
    <t xml:space="preserve">mt48wwg010a</t>
  </si>
  <si>
    <t xml:space="preserve">Ud</t>
  </si>
  <si>
    <t xml:space="preserve">Arqueta de plástico, con tapa y sin fondo, de 30x30x30 cm, para alojamiento de válvulas en sistemas de riego.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</si>
  <si>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</si>
  <si>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</si>
  <si>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</si>
  <si>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</si>
  <si>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</si>
  <si>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</si>
  <si>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</si>
  <si>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</si>
  <si>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mo003</t>
  </si>
  <si>
    <t xml:space="preserve">h</t>
  </si>
  <si>
    <t xml:space="preserve">Oficial 1ª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</si>
  <si>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</si>
  <si>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</si>
  <si>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</si>
  <si>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</si>
  <si>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82,51€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</si>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</sst>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7.99" customWidth="1"/>
    <col min="4" max="4" width="74.12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31.22</v>
      </c>
      <c r="G10" s="12">
        <f ca="1">ROUND(INDIRECT(ADDRESS(ROW()+(0), COLUMN()+(-2), 1))*INDIRECT(ADDRESS(ROW()+(0), COLUMN()+(-1), 1)), 2)</f>
        <v>31.22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83.05</v>
      </c>
      <c r="G11" s="14">
        <f ca="1">ROUND(INDIRECT(ADDRESS(ROW()+(0), COLUMN()+(-2), 1))*INDIRECT(ADDRESS(ROW()+(0), COLUMN()+(-1), 1)), 2)</f>
        <v>83.05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114.27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0.22</v>
      </c>
      <c r="F14" s="12">
        <v>22.74</v>
      </c>
      <c r="G14" s="12">
        <f ca="1">ROUND(INDIRECT(ADDRESS(ROW()+(0), COLUMN()+(-2), 1))*INDIRECT(ADDRESS(ROW()+(0), COLUMN()+(-1), 1)), 2)</f>
        <v>5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0.22</v>
      </c>
      <c r="F15" s="12">
        <v>20.98</v>
      </c>
      <c r="G15" s="12">
        <f ca="1">ROUND(INDIRECT(ADDRESS(ROW()+(0), COLUMN()+(-2), 1))*INDIRECT(ADDRESS(ROW()+(0), COLUMN()+(-1), 1)), 2)</f>
        <v>4.62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0.11</v>
      </c>
      <c r="F16" s="14">
        <v>22.74</v>
      </c>
      <c r="G16" s="14">
        <f ca="1">ROUND(INDIRECT(ADDRESS(ROW()+(0), COLUMN()+(-2), 1))*INDIRECT(ADDRESS(ROW()+(0), COLUMN()+(-1), 1)), 2)</f>
        <v>2.5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1)),INDIRECT(ADDRESS(ROW()+(-3), COLUMN()+(0), 1))), 2)</f>
        <v>12.12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1)),INDIRECT(ADDRESS(ROW()+(-7), COLUMN()+(1), 1))), 2)</f>
        <v>126.39</v>
      </c>
      <c r="G19" s="14">
        <f ca="1">ROUND(INDIRECT(ADDRESS(ROW()+(0), COLUMN()+(-2), 1))*INDIRECT(ADDRESS(ROW()+(0), COLUMN()+(-1), 1))/100, 2)</f>
        <v>2.53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1)),INDIRECT(ADDRESS(ROW()+(-8), COLUMN()+(0), 1))), 2)</f>
        <v>128.92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