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<sst xmlns="http://schemas.openxmlformats.org/spreadsheetml/2006/main" count="37" uniqueCount="37">
  <si>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</si>
  <si>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IUT010</t>
  </si>
  <si>
    <t xml:space="preserve">Ud</t>
  </si>
  <si>
    <t xml:space="preserve">Arqueta prefabricada de hormigón, para la red de telecomunicaciones.</t>
  </si>
  <si>
    <r>
      <rPr>
        <sz val="8.25"/>
        <color rgb="FF000000"/>
        <rFont val="Arial"/>
        <family val="2"/>
      </rPr>
      <t xml:space="preserve">Arqueta de hormigón, tipo HF-III, de 800x700 mm de dimensiones interiores, con tapa, para la red de telecomunicaciones.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</si>
  <si>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</si>
  <si>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</si>
  <si>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</si>
  <si>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</si>
  <si>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</si>
  <si>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</si>
  <si>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</si>
  <si>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</si>
  <si>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</si>
  <si>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</si>
  <si>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mt40iar100k</t>
  </si>
  <si>
    <t xml:space="preserve">Ud</t>
  </si>
  <si>
    <t xml:space="preserve">Arqueta de hormigón, tipo HF-III, de 800x700 mm de dimensiones interiores, 960x860x820 mm de dimensiones exteriores, con tapa de hormigón clase B-125 según UNE-EN 124.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</si>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</sst>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16" customWidth="1"/>
    <col min="4" max="4" width="68.00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87.66</v>
      </c>
      <c r="G10" s="12">
        <f ca="1">ROUND(INDIRECT(ADDRESS(ROW()+(0), COLUMN()+(-2), 1))*INDIRECT(ADDRESS(ROW()+(0), COLUMN()+(-1), 1)), 2)</f>
        <v>7.28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456.18</v>
      </c>
      <c r="G11" s="14">
        <f ca="1">ROUND(INDIRECT(ADDRESS(ROW()+(0), COLUMN()+(-2), 1))*INDIRECT(ADDRESS(ROW()+(0), COLUMN()+(-1), 1)), 2)</f>
        <v>456.18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463.46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</v>
      </c>
      <c r="F14" s="14">
        <v>56.47</v>
      </c>
      <c r="G14" s="14">
        <f ca="1">ROUND(INDIRECT(ADDRESS(ROW()+(0), COLUMN()+(-2), 1))*INDIRECT(ADDRESS(ROW()+(0), COLUMN()+(-1), 1)), 2)</f>
        <v>6.21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0.715</v>
      </c>
      <c r="F17" s="12">
        <v>23.1</v>
      </c>
      <c r="G17" s="12">
        <f ca="1">ROUND(INDIRECT(ADDRESS(ROW()+(0), COLUMN()+(-2), 1))*INDIRECT(ADDRESS(ROW()+(0), COLUMN()+(-1), 1)), 2)</f>
        <v>16.52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0.715</v>
      </c>
      <c r="F18" s="14">
        <v>21.94</v>
      </c>
      <c r="G18" s="14">
        <f ca="1">ROUND(INDIRECT(ADDRESS(ROW()+(0), COLUMN()+(-2), 1))*INDIRECT(ADDRESS(ROW()+(0), COLUMN()+(-1), 1)), 2)</f>
        <v>15.69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32.21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501.88</v>
      </c>
      <c r="G21" s="14">
        <f ca="1">ROUND(INDIRECT(ADDRESS(ROW()+(0), COLUMN()+(-2), 1))*INDIRECT(ADDRESS(ROW()+(0), COLUMN()+(-1), 1))/100, 2)</f>
        <v>10.04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511.92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