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<sst xmlns="http://schemas.openxmlformats.org/spreadsheetml/2006/main" count="32" uniqueCount="32">
  <si>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</si>
  <si>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IUT030</t>
  </si>
  <si>
    <t xml:space="preserve">m</t>
  </si>
  <si>
    <t xml:space="preserve">Canalización subterránea de telecomunicaciones, de tubo rígido.</t>
  </si>
  <si>
    <r>
      <rPr>
        <sz val="8.25"/>
        <color rgb="FF000000"/>
        <rFont val="Arial"/>
        <family val="2"/>
      </rPr>
      <t xml:space="preserve">Canalización subterránea de telecomunicaciones formada por tubo rígido de PVC-U, de 63 mm de diámetro.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</si>
  <si>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</si>
  <si>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</si>
  <si>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</si>
  <si>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</si>
  <si>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</si>
  <si>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</si>
  <si>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</si>
  <si>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mt35tpe010d</t>
  </si>
  <si>
    <t xml:space="preserve">m</t>
  </si>
  <si>
    <t xml:space="preserve">Tubo rígido de PVC-U, de 63 mm de diámetro y 1,2 mm de espesor, suministrado en barras de 6 m de longitud.</t>
  </si>
  <si>
    <t xml:space="preserve">mt40iva030</t>
  </si>
  <si>
    <t xml:space="preserve">m</t>
  </si>
  <si>
    <t xml:space="preserve">Hilo guía de polipropileno de 3 mm de diámetro.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</si>
  <si>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</si>
  <si>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</si>
  <si>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</si>
  <si>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</si>
  <si>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</si>
  <si>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</si>
  <si>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</si>
  <si>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</si>
  <si>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</si>
  <si>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</si>
  <si>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</si>
  <si>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</si>
  <si>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0,31€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</si>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</sst>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59" customWidth="1"/>
    <col min="3" max="3" width="1.02" customWidth="1"/>
    <col min="4" max="4" width="6.63" customWidth="1"/>
    <col min="5" max="5" width="76.16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2.04</v>
      </c>
      <c r="H10" s="12">
        <f ca="1">ROUND(INDIRECT(ADDRESS(ROW()+(0), COLUMN()+(-2), 1))*INDIRECT(ADDRESS(ROW()+(0), COLUMN()+(-1), 1)), 2)</f>
        <v>2.14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1.15</v>
      </c>
      <c r="G11" s="14">
        <v>0.17</v>
      </c>
      <c r="H11" s="14">
        <f ca="1">ROUND(INDIRECT(ADDRESS(ROW()+(0), COLUMN()+(-2), 1))*INDIRECT(ADDRESS(ROW()+(0), COLUMN()+(-1), 1)), 2)</f>
        <v>0.2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2.34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0.088</v>
      </c>
      <c r="G14" s="12">
        <v>22.13</v>
      </c>
      <c r="H14" s="12">
        <f ca="1">ROUND(INDIRECT(ADDRESS(ROW()+(0), COLUMN()+(-2), 1))*INDIRECT(ADDRESS(ROW()+(0), COLUMN()+(-1), 1)), 2)</f>
        <v>1.95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0.088</v>
      </c>
      <c r="G15" s="14">
        <v>20.78</v>
      </c>
      <c r="H15" s="14">
        <f ca="1">ROUND(INDIRECT(ADDRESS(ROW()+(0), COLUMN()+(-2), 1))*INDIRECT(ADDRESS(ROW()+(0), COLUMN()+(-1), 1)), 2)</f>
        <v>1.83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3.78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6.12</v>
      </c>
      <c r="H18" s="14">
        <f ca="1">ROUND(INDIRECT(ADDRESS(ROW()+(0), COLUMN()+(-2), 1))*INDIRECT(ADDRESS(ROW()+(0), COLUMN()+(-1), 1))/100, 2)</f>
        <v>0.12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6.24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