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<sst xmlns="http://schemas.openxmlformats.org/spreadsheetml/2006/main" count="37" uniqueCount="37">
  <si>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</si>
  <si>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IUT020</t>
  </si>
  <si>
    <t xml:space="preserve">Ud</t>
  </si>
  <si>
    <t xml:space="preserve">Arqueta prefabricada de hormigón, para la red de telecomunicaciones de fibra óptica.</t>
  </si>
  <si>
    <r>
      <rPr>
        <sz val="8.25"/>
        <color rgb="FF000000"/>
        <rFont val="Arial"/>
        <family val="2"/>
      </rPr>
      <t xml:space="preserve">Arqueta de hormigón armado, de 700x700 mm de dimensiones interiores, con tapa, para la red de telecomunicaciones de fibra óptica.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</si>
  <si>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</si>
  <si>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</si>
  <si>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</si>
  <si>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</si>
  <si>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</si>
  <si>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</si>
  <si>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</si>
  <si>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</si>
  <si>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</si>
  <si>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</si>
  <si>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mt40iar110a</t>
  </si>
  <si>
    <t xml:space="preserve">Ud</t>
  </si>
  <si>
    <t xml:space="preserve">Arqueta de hormigón armado, de 700x700 mm de dimensiones interiores, 950x950x1050 mm de dimensiones exteriores, con tapa de fundición clase D-400 según UNE-EN 124.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</si>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</sst>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68.00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87.66</v>
      </c>
      <c r="G10" s="12">
        <f ca="1">ROUND(INDIRECT(ADDRESS(ROW()+(0), COLUMN()+(-2), 1))*INDIRECT(ADDRESS(ROW()+(0), COLUMN()+(-1), 1)), 2)</f>
        <v>7.89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404.09</v>
      </c>
      <c r="G11" s="14">
        <f ca="1">ROUND(INDIRECT(ADDRESS(ROW()+(0), COLUMN()+(-2), 1))*INDIRECT(ADDRESS(ROW()+(0), COLUMN()+(-1), 1)), 2)</f>
        <v>404.09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411.98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</v>
      </c>
      <c r="F14" s="14">
        <v>56.47</v>
      </c>
      <c r="G14" s="14">
        <f ca="1">ROUND(INDIRECT(ADDRESS(ROW()+(0), COLUMN()+(-2), 1))*INDIRECT(ADDRESS(ROW()+(0), COLUMN()+(-1), 1)), 2)</f>
        <v>12.42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0.77</v>
      </c>
      <c r="F17" s="12">
        <v>22.13</v>
      </c>
      <c r="G17" s="12">
        <f ca="1">ROUND(INDIRECT(ADDRESS(ROW()+(0), COLUMN()+(-2), 1))*INDIRECT(ADDRESS(ROW()+(0), COLUMN()+(-1), 1)), 2)</f>
        <v>17.04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0.77</v>
      </c>
      <c r="F18" s="14">
        <v>21.02</v>
      </c>
      <c r="G18" s="14">
        <f ca="1">ROUND(INDIRECT(ADDRESS(ROW()+(0), COLUMN()+(-2), 1))*INDIRECT(ADDRESS(ROW()+(0), COLUMN()+(-1), 1)), 2)</f>
        <v>16.19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33.23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457.63</v>
      </c>
      <c r="G21" s="14">
        <f ca="1">ROUND(INDIRECT(ADDRESS(ROW()+(0), COLUMN()+(-2), 1))*INDIRECT(ADDRESS(ROW()+(0), COLUMN()+(-1), 1))/100, 2)</f>
        <v>9.15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466.78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