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<sst xmlns="http://schemas.openxmlformats.org/spreadsheetml/2006/main" count="21" uniqueCount="21">
  <si>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</si>
  <si>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JSS040</t>
  </si>
  <si>
    <t xml:space="preserve">Ud</t>
  </si>
  <si>
    <t xml:space="preserve">Conífera.</t>
  </si>
  <si>
    <r>
      <rPr>
        <sz val="8.25"/>
        <color rgb="FF000000"/>
        <rFont val="Arial"/>
        <family val="2"/>
      </rPr>
      <t xml:space="preserve">Enebro bonsai (Juniperus bonsai); suministro a raíz desnuda.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</si>
  <si>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</si>
  <si>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</si>
  <si>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</si>
  <si>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</si>
  <si>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</si>
  <si>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</si>
  <si>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</si>
  <si>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mt48ecr050hn</t>
  </si>
  <si>
    <t xml:space="preserve">Ud</t>
  </si>
  <si>
    <t xml:space="preserve">Enebro bonsai (Juniperus bonsai); suministro a raíz desnuda.</t>
  </si>
  <si>
    <t xml:space="preserve">Subtotal materiales: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</si>
  <si>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</si>
  <si>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</si>
  <si>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</si>
  <si>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1.724,04€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</si>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</sst>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2.55" customWidth="1"/>
    <col min="4" max="4" width="11.05" customWidth="1"/>
    <col min="5" max="5" width="54.91" customWidth="1"/>
    <col min="6" max="6" width="16.49" customWidth="1"/>
    <col min="7" max="7" width="14.79" customWidth="1"/>
    <col min="8" max="8" width="14.7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1798.12</v>
      </c>
      <c r="H10" s="14">
        <f ca="1">ROUND(INDIRECT(ADDRESS(ROW()+(0), COLUMN()+(-2), 1))*INDIRECT(ADDRESS(ROW()+(0), COLUMN()+(-1), 1)), 2)</f>
        <v>1798.12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1798.12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1))), 2)</f>
        <v>1798.12</v>
      </c>
      <c r="H13" s="14">
        <f ca="1">ROUND(INDIRECT(ADDRESS(ROW()+(0), COLUMN()+(-2), 1))*INDIRECT(ADDRESS(ROW()+(0), COLUMN()+(-1), 1))/100, 2)</f>
        <v>35.96</v>
      </c>
    </row>
    <row r="14" spans="1:8" ht="13.50" thickBot="1" customHeight="1">
      <c r="A14" s="21" t="s">
        <v>19</v>
      </c>
      <c r="B14" s="21"/>
      <c r="C14" s="21"/>
      <c r="D14" s="22"/>
      <c r="E14" s="23"/>
      <c r="F14" s="24" t="s">
        <v>20</v>
      </c>
      <c r="G14" s="25"/>
      <c r="H14" s="26">
        <f ca="1">ROUND(SUM(INDIRECT(ADDRESS(ROW()+(-1), COLUMN()+(0), 1)),INDIRECT(ADDRESS(ROW()+(-3), COLUMN()+(0), 1))), 2)</f>
        <v>1834.08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E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