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<sst xmlns="http://schemas.openxmlformats.org/spreadsheetml/2006/main" count="37" uniqueCount="37">
  <si>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</si>
  <si>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MBH020</t>
  </si>
  <si>
    <t xml:space="preserve">m²</t>
  </si>
  <si>
    <t xml:space="preserve">Subbase de hormigón.</t>
  </si>
  <si>
    <r>
      <rPr>
        <sz val="8.25"/>
        <color rgb="FF000000"/>
        <rFont val="Arial"/>
        <family val="2"/>
      </rPr>
      <t xml:space="preserve">Subbase de hormigón con adición de fibras de 15 cm de espesor, realizada con hormigón HM-20/B/20/X0 fabricado en central y vertido desde camión con un contenido de fibras sin función estructural, fibras de vidrio resistentes a los álcalis (AR) de 2 kg/m³, extendido y vibrado manual, mediante regla vibrante, con acabado maestreado, para su posterior uso como soporte de pavimento; apoyada sobre capa base existente. El precio no incluye la capa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</si>
  <si>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</si>
  <si>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</si>
  <si>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</si>
  <si>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</si>
  <si>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</si>
  <si>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</si>
  <si>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</si>
  <si>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mt08fic020b</t>
  </si>
  <si>
    <t xml:space="preserve">kg</t>
  </si>
  <si>
    <t xml:space="preserve">Fibras de vidrio resistentes a los álcalis (AR), con un contenido mínimo de zirconio del 17,1%, de 13 mm de longitud y 13,5 micras de diámetro, con 100 filamentos por hebra unidos entre sí mediante adhesivo, límite elástico 74000 N/mm², resistencia a tracción 1620 MPa, para prevenir fisuras por retracción en elementos de hormigón, según UNE-EN 15422.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</si>
  <si>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</si>
  <si>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</si>
  <si>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</si>
  <si>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</si>
  <si>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Equipo y maquinaria</t>
  </si>
  <si>
    <t xml:space="preserve">mq06vib020</t>
  </si>
  <si>
    <t xml:space="preserve">h</t>
  </si>
  <si>
    <t xml:space="preserve">Regla vibrante de 3 m.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</si>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</sst>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6.80" customWidth="1"/>
    <col min="5" max="5" width="69.0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8.92</v>
      </c>
      <c r="H10" s="12">
        <f ca="1">ROUND(INDIRECT(ADDRESS(ROW()+(0), COLUMN()+(-2), 1))*INDIRECT(ADDRESS(ROW()+(0), COLUMN()+(-1), 1)), 2)</f>
        <v>2.68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0.158</v>
      </c>
      <c r="G11" s="14">
        <v>87.66</v>
      </c>
      <c r="H11" s="14">
        <f ca="1">ROUND(INDIRECT(ADDRESS(ROW()+(0), COLUMN()+(-2), 1))*INDIRECT(ADDRESS(ROW()+(0), COLUMN()+(-1), 1)), 2)</f>
        <v>13.85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0.095</v>
      </c>
      <c r="G14" s="14">
        <v>5.33</v>
      </c>
      <c r="H14" s="14">
        <f ca="1">ROUND(INDIRECT(ADDRESS(ROW()+(0), COLUMN()+(-2), 1))*INDIRECT(ADDRESS(ROW()+(0), COLUMN()+(-1), 1)), 2)</f>
        <v>0.51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0.048</v>
      </c>
      <c r="G17" s="12">
        <v>23.1</v>
      </c>
      <c r="H17" s="12">
        <f ca="1">ROUND(INDIRECT(ADDRESS(ROW()+(0), COLUMN()+(-2), 1))*INDIRECT(ADDRESS(ROW()+(0), COLUMN()+(-1), 1)), 2)</f>
        <v>1.11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0.048</v>
      </c>
      <c r="G18" s="14">
        <v>21.94</v>
      </c>
      <c r="H18" s="14">
        <f ca="1">ROUND(INDIRECT(ADDRESS(ROW()+(0), COLUMN()+(-2), 1))*INDIRECT(ADDRESS(ROW()+(0), COLUMN()+(-1), 1)), 2)</f>
        <v>1.05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2.16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19.2</v>
      </c>
      <c r="H21" s="14">
        <f ca="1">ROUND(INDIRECT(ADDRESS(ROW()+(0), COLUMN()+(-2), 1))*INDIRECT(ADDRESS(ROW()+(0), COLUMN()+(-1), 1))/100, 2)</f>
        <v>0.38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19.58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