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<sst xmlns="http://schemas.openxmlformats.org/spreadsheetml/2006/main" count="52" uniqueCount="52">
  <si>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</si>
  <si>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MDB005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</si>
  <si>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</si>
  <si>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</si>
  <si>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campo de fútbol, formado por 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50 mm de altura de pelo, 52 mm de altura total de moqueta, 2689 g/m² y 8190 mechones/m², con líneas de juego de césped sintético, color blanco, banda de unión de geotextil de polipropileno, de 300 mm de anchura y adhesivo de poliuretano bicomponente, lastrado con 18 kg/m² de árido silíceo, de granulometría comprendida entre 0,4 y 0,8 mm y 10 kg/m² de granza de caucho, de entre 0,8 y 2,5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</si>
  <si>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</si>
  <si>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</si>
  <si>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</si>
  <si>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</si>
  <si>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</si>
  <si>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</si>
  <si>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</si>
  <si>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mt47cit280d</t>
  </si>
  <si>
    <t xml:space="preserve">m²</t>
  </si>
  <si>
    <t xml:space="preserve">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50 mm de altura de pelo, 52 mm de altura total de moqueta, 2689 g/m² y 8190 mechones/m², suministrado en rollos.</t>
  </si>
  <si>
    <t xml:space="preserve">mt47cit285d</t>
  </si>
  <si>
    <t xml:space="preserve">m²</t>
  </si>
  <si>
    <t xml:space="preserve">Césped sintético, color blanco,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</si>
  <si>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</si>
  <si>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</si>
  <si>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</si>
  <si>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mt47cit250b</t>
  </si>
  <si>
    <t xml:space="preserve">m</t>
  </si>
  <si>
    <t xml:space="preserve">Banda de unión de geotextil de polipropileno, de 300 mm de anchura, para campos de fútbol de césped sintético, suministrada en rollos.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</si>
  <si>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</si>
  <si>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</si>
  <si>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</si>
  <si>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mt47cit270a</t>
  </si>
  <si>
    <t xml:space="preserve">kg</t>
  </si>
  <si>
    <t xml:space="preserve">Granza de caucho, de entre 0,8 y 2,5 mm.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</si>
  <si>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</si>
  <si>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</si>
  <si>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</si>
  <si>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</si>
  <si>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</si>
  <si>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</si>
  <si>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</si>
  <si>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césped sintético.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</si>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</sst>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89" customWidth="1"/>
    <col min="3" max="3" width="3.40" customWidth="1"/>
    <col min="4" max="4" width="4.25" customWidth="1"/>
    <col min="5" max="5" width="71.5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18.79</v>
      </c>
      <c r="H10" s="12">
        <f ca="1">ROUND(INDIRECT(ADDRESS(ROW()+(0), COLUMN()+(-2), 1))*INDIRECT(ADDRESS(ROW()+(0), COLUMN()+(-1), 1)), 2)</f>
        <v>18.79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20.55</v>
      </c>
      <c r="H11" s="12">
        <f ca="1">ROUND(INDIRECT(ADDRESS(ROW()+(0), COLUMN()+(-2), 1))*INDIRECT(ADDRESS(ROW()+(0), COLUMN()+(-1), 1)), 2)</f>
        <v>0.82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</v>
      </c>
      <c r="G12" s="12">
        <v>4.4</v>
      </c>
      <c r="H12" s="12">
        <f ca="1">ROUND(INDIRECT(ADDRESS(ROW()+(0), COLUMN()+(-2), 1))*INDIRECT(ADDRESS(ROW()+(0), COLUMN()+(-1), 1)), 2)</f>
        <v>0.53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0.48</v>
      </c>
      <c r="G13" s="12">
        <v>1.32</v>
      </c>
      <c r="H13" s="12">
        <f ca="1">ROUND(INDIRECT(ADDRESS(ROW()+(0), COLUMN()+(-2), 1))*INDIRECT(ADDRESS(ROW()+(0), COLUMN()+(-1), 1)), 2)</f>
        <v>0.63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18</v>
      </c>
      <c r="G14" s="12">
        <v>0.15</v>
      </c>
      <c r="H14" s="12">
        <f ca="1">ROUND(INDIRECT(ADDRESS(ROW()+(0), COLUMN()+(-2), 1))*INDIRECT(ADDRESS(ROW()+(0), COLUMN()+(-1), 1)), 2)</f>
        <v>2.7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0.45</v>
      </c>
      <c r="H15" s="14">
        <f ca="1">ROUND(INDIRECT(ADDRESS(ROW()+(0), COLUMN()+(-2), 1))*INDIRECT(ADDRESS(ROW()+(0), COLUMN()+(-1), 1)), 2)</f>
        <v>4.5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27.97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0.003</v>
      </c>
      <c r="G18" s="12">
        <v>28.06</v>
      </c>
      <c r="H18" s="12">
        <f ca="1">ROUND(INDIRECT(ADDRESS(ROW()+(0), COLUMN()+(-2), 1))*INDIRECT(ADDRESS(ROW()+(0), COLUMN()+(-1), 1)), 2)</f>
        <v>0.08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0.004</v>
      </c>
      <c r="G19" s="14">
        <v>52.93</v>
      </c>
      <c r="H19" s="14">
        <f ca="1">ROUND(INDIRECT(ADDRESS(ROW()+(0), COLUMN()+(-2), 1))*INDIRECT(ADDRESS(ROW()+(0), COLUMN()+(-1), 1)), 2)</f>
        <v>0.21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0.29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0.055</v>
      </c>
      <c r="G22" s="12">
        <v>23.1</v>
      </c>
      <c r="H22" s="12">
        <f ca="1">ROUND(INDIRECT(ADDRESS(ROW()+(0), COLUMN()+(-2), 1))*INDIRECT(ADDRESS(ROW()+(0), COLUMN()+(-1), 1)), 2)</f>
        <v>1.27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0.055</v>
      </c>
      <c r="G23" s="14">
        <v>21.94</v>
      </c>
      <c r="H23" s="14">
        <f ca="1">ROUND(INDIRECT(ADDRESS(ROW()+(0), COLUMN()+(-2), 1))*INDIRECT(ADDRESS(ROW()+(0), COLUMN()+(-1), 1)), 2)</f>
        <v>1.21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2.48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30.74</v>
      </c>
      <c r="H26" s="14">
        <f ca="1">ROUND(INDIRECT(ADDRESS(ROW()+(0), COLUMN()+(-2), 1))*INDIRECT(ADDRESS(ROW()+(0), COLUMN()+(-1), 1))/100, 2)</f>
        <v>0.61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31.35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