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<sst xmlns="http://schemas.openxmlformats.org/spreadsheetml/2006/main" count="43" uniqueCount="43">
  <si>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</si>
  <si>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MEE010</t>
  </si>
  <si>
    <t xml:space="preserve">m³</t>
  </si>
  <si>
    <t xml:space="preserve">Estabilización de explanada mediante aporte de material.</t>
  </si>
  <si>
    <r>
      <rPr>
        <sz val="8.25"/>
        <color rgb="FF000000"/>
        <rFont val="Arial"/>
        <family val="2"/>
      </rPr>
      <t xml:space="preserve">Estabilización de explanada, mediante el extendido en tongadas de material adecuado, y posterior compactación hasta alcanzar un espesor de 25 a 35 cm y una densidad seca no inferior al 100% de la máxima obtenida en el ensayo Proctor Modificado.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</si>
  <si>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</si>
  <si>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</si>
  <si>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</si>
  <si>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</si>
  <si>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</si>
  <si>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</si>
  <si>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</si>
  <si>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mt01art030b</t>
  </si>
  <si>
    <t xml:space="preserve">m³</t>
  </si>
  <si>
    <t xml:space="preserve">Material adecuado de aportación, para formación de terraplenes, según el art. 330.3.3.2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</si>
  <si>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</si>
  <si>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</si>
  <si>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</si>
  <si>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</si>
  <si>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</si>
  <si>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mq04cab010b</t>
  </si>
  <si>
    <t xml:space="preserve">h</t>
  </si>
  <si>
    <t xml:space="preserve">Camión basculante de 10 t de carga, de 147 kW.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</si>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</sst>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21" customWidth="1"/>
    <col min="6" max="6" width="16.15" customWidth="1"/>
    <col min="7" max="7" width="12.75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5.86</v>
      </c>
      <c r="H10" s="14">
        <f ca="1">ROUND(INDIRECT(ADDRESS(ROW()+(0), COLUMN()+(-2), 1))*INDIRECT(ADDRESS(ROW()+(0), COLUMN()+(-1), 1)), 2)</f>
        <v>6.74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45.95</v>
      </c>
      <c r="H13" s="13">
        <f ca="1">ROUND(INDIRECT(ADDRESS(ROW()+(0), COLUMN()+(-2), 1))*INDIRECT(ADDRESS(ROW()+(0), COLUMN()+(-1), 1)), 2)</f>
        <v>1.52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3">
        <v>37.65</v>
      </c>
      <c r="H14" s="13">
        <f ca="1">ROUND(INDIRECT(ADDRESS(ROW()+(0), COLUMN()+(-2), 1))*INDIRECT(ADDRESS(ROW()+(0), COLUMN()+(-1), 1)), 2)</f>
        <v>1.88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0.02</v>
      </c>
      <c r="G15" s="13">
        <v>77.41</v>
      </c>
      <c r="H15" s="13">
        <f ca="1">ROUND(INDIRECT(ADDRESS(ROW()+(0), COLUMN()+(-2), 1))*INDIRECT(ADDRESS(ROW()+(0), COLUMN()+(-1), 1)), 2)</f>
        <v>1.55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0.055</v>
      </c>
      <c r="G16" s="13">
        <v>71.16</v>
      </c>
      <c r="H16" s="13">
        <f ca="1">ROUND(INDIRECT(ADDRESS(ROW()+(0), COLUMN()+(-2), 1))*INDIRECT(ADDRESS(ROW()+(0), COLUMN()+(-1), 1)), 2)</f>
        <v>3.91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0.022</v>
      </c>
      <c r="G17" s="14">
        <v>121.25</v>
      </c>
      <c r="H17" s="14">
        <f ca="1">ROUND(INDIRECT(ADDRESS(ROW()+(0), COLUMN()+(-2), 1))*INDIRECT(ADDRESS(ROW()+(0), COLUMN()+(-1), 1)), 2)</f>
        <v>2.67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11.53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0.077</v>
      </c>
      <c r="G20" s="14">
        <v>21.94</v>
      </c>
      <c r="H20" s="14">
        <f ca="1">ROUND(INDIRECT(ADDRESS(ROW()+(0), COLUMN()+(-2), 1))*INDIRECT(ADDRESS(ROW()+(0), COLUMN()+(-1), 1)), 2)</f>
        <v>1.69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1.69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1)),INDIRECT(ADDRESS(ROW()+(-5), COLUMN()+(1), 1)),INDIRECT(ADDRESS(ROW()+(-12), COLUMN()+(1), 1))), 2)</f>
        <v>19.96</v>
      </c>
      <c r="H23" s="14">
        <f ca="1">ROUND(INDIRECT(ADDRESS(ROW()+(0), COLUMN()+(-2), 1))*INDIRECT(ADDRESS(ROW()+(0), COLUMN()+(-1), 1))/100, 2)</f>
        <v>0.4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20.36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