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<sst xmlns="http://schemas.openxmlformats.org/spreadsheetml/2006/main" count="50" uniqueCount="50">
  <si>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</si>
  <si>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MLB020</t>
  </si>
  <si>
    <t xml:space="preserve">m</t>
  </si>
  <si>
    <t xml:space="preserve">Bordillo de piedra natural.</t>
  </si>
  <si>
    <r>
      <rPr>
        <sz val="8.25"/>
        <color rgb="FF000000"/>
        <rFont val="Arial"/>
        <family val="2"/>
      </rPr>
      <t xml:space="preserve">Bordillo recto de granito Blanco Berrocal, formado por piezas de 10x15 cm de sección, longitud libre entre 50 y 100 cm, aristas matadas de 3 mm, caras vistas y cantos aserrados, para colocación en viales, sobre base de hormigón en masa HM-20/P/20/X0 de 20 cm de espesor y 10 cm de anchura a cada lado del bordillo, vertido desde camión, extendido y vibrado,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</si>
  <si>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</si>
  <si>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</si>
  <si>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</si>
  <si>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</si>
  <si>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</si>
  <si>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</si>
  <si>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</si>
  <si>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</si>
  <si>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</si>
  <si>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</si>
  <si>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</si>
  <si>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</si>
  <si>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</si>
  <si>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</si>
  <si>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</si>
  <si>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</si>
  <si>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mt18jbp020aaa</t>
  </si>
  <si>
    <t xml:space="preserve">m</t>
  </si>
  <si>
    <t xml:space="preserve">Bordillo recto de granito Blanco Berrocal, formado por piezas de 10x15 cm de sección, longitud libre entre 50 y 100 cm, aristas matadas de 3 mm, caras vistas y cantos aserrados, según UNE-EN 1343.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</si>
  <si>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</si>
  <si>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</si>
  <si>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</si>
  <si>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</si>
  <si>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</si>
  <si>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</si>
  <si>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</si>
  <si>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</si>
  <si>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</si>
  <si>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</si>
  <si>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</si>
  <si>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</si>
  <si>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</si>
  <si>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</si>
  <si>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</si>
  <si>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</si>
  <si>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</si>
  <si>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</si>
  <si>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</si>
  <si>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</si>
  <si>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</si>
  <si>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1343:2012</t>
  </si>
  <si>
    <t xml:space="preserve">Bordillos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</si>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</sst>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0.084</v>
      </c>
      <c r="G10" s="11"/>
      <c r="H10" s="12">
        <v>79.08</v>
      </c>
      <c r="I10" s="12">
        <f ca="1">ROUND(INDIRECT(ADDRESS(ROW()+(0), COLUMN()+(-3), 1))*INDIRECT(ADDRESS(ROW()+(0), COLUMN()+(-1), 1)), 2)</f>
        <v>6.64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0.008</v>
      </c>
      <c r="G12" s="11"/>
      <c r="H12" s="12">
        <v>54.64</v>
      </c>
      <c r="I12" s="12">
        <f ca="1">ROUND(INDIRECT(ADDRESS(ROW()+(0), COLUMN()+(-3), 1))*INDIRECT(ADDRESS(ROW()+(0), COLUMN()+(-1), 1)), 2)</f>
        <v>0.44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13.02</v>
      </c>
      <c r="I13" s="14">
        <f ca="1">ROUND(INDIRECT(ADDRESS(ROW()+(0), COLUMN()+(-3), 1))*INDIRECT(ADDRESS(ROW()+(0), COLUMN()+(-1), 1)), 2)</f>
        <v>13.02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20.11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0.33</v>
      </c>
      <c r="G16" s="11"/>
      <c r="H16" s="12">
        <v>23.1</v>
      </c>
      <c r="I16" s="12">
        <f ca="1">ROUND(INDIRECT(ADDRESS(ROW()+(0), COLUMN()+(-3), 1))*INDIRECT(ADDRESS(ROW()+(0), COLUMN()+(-1), 1)), 2)</f>
        <v>7.62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0.352</v>
      </c>
      <c r="G17" s="13"/>
      <c r="H17" s="14">
        <v>21.94</v>
      </c>
      <c r="I17" s="14">
        <f ca="1">ROUND(INDIRECT(ADDRESS(ROW()+(0), COLUMN()+(-3), 1))*INDIRECT(ADDRESS(ROW()+(0), COLUMN()+(-1), 1)), 2)</f>
        <v>7.72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15.34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35.45</v>
      </c>
      <c r="I20" s="14">
        <f ca="1">ROUND(INDIRECT(ADDRESS(ROW()+(0), COLUMN()+(-3), 1))*INDIRECT(ADDRESS(ROW()+(0), COLUMN()+(-1), 1))/100, 2)</f>
        <v>0.71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36.16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192013</v>
      </c>
      <c r="F27" s="29"/>
      <c r="G27" s="29">
        <v>192013</v>
      </c>
      <c r="H27" s="29"/>
      <c r="I27" s="29">
        <v>4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