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<sst xmlns="http://schemas.openxmlformats.org/spreadsheetml/2006/main" count="35" uniqueCount="35">
  <si>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</si>
  <si>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MLB030</t>
  </si>
  <si>
    <t xml:space="preserve">m</t>
  </si>
  <si>
    <t xml:space="preserve">Bordillo de madera.</t>
  </si>
  <si>
    <r>
      <rPr>
        <sz val="8.25"/>
        <color rgb="FF000000"/>
        <rFont val="Arial"/>
        <family val="2"/>
      </rPr>
      <t xml:space="preserve">Bordillo de madera de pino pinaster (Pinus pinaster), de 18x6 cm de sección, color marrón, tratada en autoclave mediante el método Bethell, con clase de uso 4 según UNE-EN 335, fijado horizontalmente sobre base de hormigón en masa HM-20/P/20/X0 de 20 cm de espesor y 10 cm de anchura a cada lado del bordillo, vertido desde camión, extendido y vibrado, con acabado maestreado,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</si>
  <si>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</si>
  <si>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</si>
  <si>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</si>
  <si>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</si>
  <si>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</si>
  <si>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</si>
  <si>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</si>
  <si>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</si>
  <si>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</si>
  <si>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</si>
  <si>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mt18jbf010a</t>
  </si>
  <si>
    <t xml:space="preserve">m</t>
  </si>
  <si>
    <t xml:space="preserve">Bordillo de madera de pino pinaster (Pinus pinaster), acabado cepillado, de 18x6 cm de sección y 122 cm de longitud, color marrón, con aristas redondeadas en la cara superior, tratada en autoclave mediante el método Bethell, con clase de uso 4 según UNE-EN 335.</t>
  </si>
  <si>
    <t xml:space="preserve">mt18mva085a</t>
  </si>
  <si>
    <t xml:space="preserve">Ud</t>
  </si>
  <si>
    <t xml:space="preserve">Taco expansivo metálico y tirafondo, para fijación de elementos de madera sobre soporte base de hormigón.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</si>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</sst>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14" customWidth="1"/>
    <col min="4" max="4" width="74.29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0.062</v>
      </c>
      <c r="F10" s="12">
        <v>79.08</v>
      </c>
      <c r="G10" s="12">
        <f ca="1">ROUND(INDIRECT(ADDRESS(ROW()+(0), COLUMN()+(-2), 1))*INDIRECT(ADDRESS(ROW()+(0), COLUMN()+(-1), 1)), 2)</f>
        <v>4.9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1.2</v>
      </c>
      <c r="F11" s="12">
        <v>9.9</v>
      </c>
      <c r="G11" s="12">
        <f ca="1">ROUND(INDIRECT(ADDRESS(ROW()+(0), COLUMN()+(-2), 1))*INDIRECT(ADDRESS(ROW()+(0), COLUMN()+(-1), 1)), 2)</f>
        <v>11.88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1.23</v>
      </c>
      <c r="G12" s="14">
        <f ca="1">ROUND(INDIRECT(ADDRESS(ROW()+(0), COLUMN()+(-2), 1))*INDIRECT(ADDRESS(ROW()+(0), COLUMN()+(-1), 1)), 2)</f>
        <v>1.23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18.01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0.262</v>
      </c>
      <c r="F15" s="12">
        <v>23.1</v>
      </c>
      <c r="G15" s="12">
        <f ca="1">ROUND(INDIRECT(ADDRESS(ROW()+(0), COLUMN()+(-2), 1))*INDIRECT(ADDRESS(ROW()+(0), COLUMN()+(-1), 1)), 2)</f>
        <v>6.05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0.299</v>
      </c>
      <c r="F16" s="14">
        <v>21.94</v>
      </c>
      <c r="G16" s="14">
        <f ca="1">ROUND(INDIRECT(ADDRESS(ROW()+(0), COLUMN()+(-2), 1))*INDIRECT(ADDRESS(ROW()+(0), COLUMN()+(-1), 1)), 2)</f>
        <v>6.56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12.61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30.62</v>
      </c>
      <c r="G19" s="14">
        <f ca="1">ROUND(INDIRECT(ADDRESS(ROW()+(0), COLUMN()+(-2), 1))*INDIRECT(ADDRESS(ROW()+(0), COLUMN()+(-1), 1))/100, 2)</f>
        <v>0.61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31.23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