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<sst xmlns="http://schemas.openxmlformats.org/spreadsheetml/2006/main" count="43" uniqueCount="43">
  <si>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</si>
  <si>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MPC020</t>
  </si>
  <si>
    <t xml:space="preserve">m²</t>
  </si>
  <si>
    <t xml:space="preserve">Pavimento continuo de hormigón tratado superficialmente con endurecedor o colorante.</t>
  </si>
  <si>
    <r>
      <rPr>
        <sz val="8.25"/>
        <color rgb="FF000000"/>
        <rFont val="Arial"/>
        <family val="2"/>
      </rPr>
      <t xml:space="preserve">Pavimento continuo de hormigón con adición de fibras de 10 cm de espesor, con juntas, realizado con hormigón HM-20/B/20/X0 fabricado en central y vertido desde camión con un contenido de fibras sin función estructural, fibras de vidrio resistentes a los álcalis (AR) de 2 kg/m³, extendido y vibrado manual mediante regla vibrante; tratado superficialmente con capa de mortero decorativo de rodadura para pavimento de hormigón, color blanco, espolvoreado manualmente sobre el hormigón aún fresco y posterior fratasado mecánico de toda la superficie hasta conseguir que el mortero quede totalmente integrado en el hormigón.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</si>
  <si>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</si>
  <si>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</si>
  <si>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</si>
  <si>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</si>
  <si>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</si>
  <si>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</si>
  <si>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</si>
  <si>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</si>
  <si>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</si>
  <si>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</si>
  <si>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</si>
  <si>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</si>
  <si>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hormigón, según UNE-EN 15422.</t>
  </si>
  <si>
    <t xml:space="preserve">mt09wnc011ba</t>
  </si>
  <si>
    <t xml:space="preserve">kg</t>
  </si>
  <si>
    <t xml:space="preserve">Mortero decorativo de rodadura para pavimento de hormigón, color blanco, compuesto de cemento, áridos de sílice, aditivos orgánicos y pigmentos.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</si>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</sst>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6.80" customWidth="1"/>
    <col min="5" max="5" width="69.02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87.66</v>
      </c>
      <c r="H10" s="12">
        <f ca="1">ROUND(INDIRECT(ADDRESS(ROW()+(0), COLUMN()+(-2), 1))*INDIRECT(ADDRESS(ROW()+(0), COLUMN()+(-1), 1)), 2)</f>
        <v>9.2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8.92</v>
      </c>
      <c r="H11" s="12">
        <f ca="1">ROUND(INDIRECT(ADDRESS(ROW()+(0), COLUMN()+(-2), 1))*INDIRECT(ADDRESS(ROW()+(0), COLUMN()+(-1), 1)), 2)</f>
        <v>1.78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</v>
      </c>
      <c r="G12" s="14">
        <v>0.46</v>
      </c>
      <c r="H12" s="14">
        <f ca="1">ROUND(INDIRECT(ADDRESS(ROW()+(0), COLUMN()+(-2), 1))*INDIRECT(ADDRESS(ROW()+(0), COLUMN()+(-1), 1)), 2)</f>
        <v>1.38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12.36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0.018</v>
      </c>
      <c r="G15" s="12">
        <v>5.33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0.605</v>
      </c>
      <c r="G16" s="14">
        <v>5.79</v>
      </c>
      <c r="H16" s="14">
        <f ca="1">ROUND(INDIRECT(ADDRESS(ROW()+(0), COLUMN()+(-2), 1))*INDIRECT(ADDRESS(ROW()+(0), COLUMN()+(-1), 1)), 2)</f>
        <v>3.5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0.231</v>
      </c>
      <c r="G19" s="12">
        <v>23.1</v>
      </c>
      <c r="H19" s="12">
        <f ca="1">ROUND(INDIRECT(ADDRESS(ROW()+(0), COLUMN()+(-2), 1))*INDIRECT(ADDRESS(ROW()+(0), COLUMN()+(-1), 1)), 2)</f>
        <v>5.34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0.341</v>
      </c>
      <c r="G20" s="14">
        <v>21.94</v>
      </c>
      <c r="H20" s="14">
        <f ca="1">ROUND(INDIRECT(ADDRESS(ROW()+(0), COLUMN()+(-2), 1))*INDIRECT(ADDRESS(ROW()+(0), COLUMN()+(-1), 1)), 2)</f>
        <v>7.48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12.82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28.78</v>
      </c>
      <c r="H23" s="14">
        <f ca="1">ROUND(INDIRECT(ADDRESS(ROW()+(0), COLUMN()+(-2), 1))*INDIRECT(ADDRESS(ROW()+(0), COLUMN()+(-1), 1))/100, 2)</f>
        <v>0.58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29.36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