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<sst xmlns="http://schemas.openxmlformats.org/spreadsheetml/2006/main" count="32" uniqueCount="32">
  <si>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</si>
  <si>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MPD100</t>
  </si>
  <si>
    <t xml:space="preserve">m²</t>
  </si>
  <si>
    <t xml:space="preserve">Pavimento drenante "BREINCO".</t>
  </si>
  <si>
    <r>
      <rPr>
        <sz val="8.25"/>
        <color rgb="FF000000"/>
        <rFont val="Arial"/>
        <family val="2"/>
      </rPr>
      <t xml:space="preserve">Pavimento drenante de piezas de 60x40x10 cm Llosa Filtra "BREINCO", con juntas drenantes rellenas con gravilla de 2 a 8 mm de diámetro, acabado Desierto Estándar, con una resistencia a flexotracción de 4 N/mm², una capacidad drenante de 144 l/(m²·min) y con resistencia al deslizamiento Rd&gt;45 según UNE-EN 16165 y resbaladicidad clase 3 según CTE, para tráfico peatonal. Colocación sobre capa de 5 cm de espesor de gravilla de 2 a 8 mm de diámetro.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</si>
  <si>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</si>
  <si>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</si>
  <si>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</si>
  <si>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</si>
  <si>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</si>
  <si>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</si>
  <si>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</si>
  <si>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mt18bre010d</t>
  </si>
  <si>
    <t xml:space="preserve">m²</t>
  </si>
  <si>
    <t xml:space="preserve">Piezas de 60x40x10 cm Llosa Filtra "BREINCO", con juntas drenantes, acabado Desierto Estándar.</t>
  </si>
  <si>
    <t xml:space="preserve">mt01arp032a</t>
  </si>
  <si>
    <t xml:space="preserve">m³</t>
  </si>
  <si>
    <t xml:space="preserve">Gravilla caliza de machaqueo de 2 a 8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</si>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</sst>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</v>
      </c>
      <c r="H10" s="12">
        <f ca="1">ROUND(INDIRECT(ADDRESS(ROW()+(0), COLUMN()+(-2), 1))*INDIRECT(ADDRESS(ROW()+(0), COLUMN()+(-1), 1)), 2)</f>
        <v>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0.078</v>
      </c>
      <c r="G11" s="14">
        <v>24.72</v>
      </c>
      <c r="H11" s="14">
        <f ca="1">ROUND(INDIRECT(ADDRESS(ROW()+(0), COLUMN()+(-2), 1))*INDIRECT(ADDRESS(ROW()+(0), COLUMN()+(-1), 1)), 2)</f>
        <v>1.93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</v>
      </c>
      <c r="G14" s="12">
        <v>22.13</v>
      </c>
      <c r="H14" s="12">
        <f ca="1">ROUND(INDIRECT(ADDRESS(ROW()+(0), COLUMN()+(-2), 1))*INDIRECT(ADDRESS(ROW()+(0), COLUMN()+(-1), 1)), 2)</f>
        <v>14.61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</v>
      </c>
      <c r="G15" s="14">
        <v>21.02</v>
      </c>
      <c r="H15" s="14">
        <f ca="1">ROUND(INDIRECT(ADDRESS(ROW()+(0), COLUMN()+(-2), 1))*INDIRECT(ADDRESS(ROW()+(0), COLUMN()+(-1), 1)), 2)</f>
        <v>13.87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63.41</v>
      </c>
      <c r="H18" s="14">
        <f ca="1">ROUND(INDIRECT(ADDRESS(ROW()+(0), COLUMN()+(-2), 1))*INDIRECT(ADDRESS(ROW()+(0), COLUMN()+(-1), 1))/100, 2)</f>
        <v>1.27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