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<sst xmlns="http://schemas.openxmlformats.org/spreadsheetml/2006/main" count="32" uniqueCount="32">
  <si>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</si>
  <si>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MPD025</t>
  </si>
  <si>
    <t xml:space="preserve">m²</t>
  </si>
  <si>
    <t xml:space="preserve">Cubrición protectora y drenante de anillo perimetral de tronco de árbol.</t>
  </si>
  <si>
    <r>
      <rPr>
        <sz val="8.25"/>
        <color rgb="FF000000"/>
        <rFont val="Arial"/>
        <family val="2"/>
      </rPr>
      <t xml:space="preserve">Cubrición protectora y drenante de anillo perimetral de tronco de árbol para permitir su crecimiento, realizada mediante extendido de mortero realizado "in situ" a base de resina epoxi bicomponente y granulados de corcho natural, procedente de paneles reciclados, sin aditivos, color negro, de granulometría comprendida entre 3 y 5 mm, densidad entre 72 y 80 kg/m³ y conductividad térmica 0,043 W/(mK), con medios manuales, hasta formar una capa uniforme de 20 mm de espesor mínimo.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</si>
  <si>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</si>
  <si>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</si>
  <si>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</si>
  <si>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</si>
  <si>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</si>
  <si>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</si>
  <si>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</si>
  <si>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mt16fso010ef</t>
  </si>
  <si>
    <t xml:space="preserve">m³</t>
  </si>
  <si>
    <t xml:space="preserve">Granulados de corcho natural, procedente de paneles reciclados, sin aditivos, color negro, de granulometría comprendida entre 3 y 5 mm, densidad entre 72 y 80 kg/m³ y conductividad térmica 0,043 W/(mK).</t>
  </si>
  <si>
    <t xml:space="preserve">mt47pcd020a</t>
  </si>
  <si>
    <t xml:space="preserve">kg</t>
  </si>
  <si>
    <t xml:space="preserve">Resina epoxi bicomponente.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</si>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</sst>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5.14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0.012</v>
      </c>
      <c r="G10" s="12">
        <v>196.97</v>
      </c>
      <c r="H10" s="12">
        <f ca="1">ROUND(INDIRECT(ADDRESS(ROW()+(0), COLUMN()+(-2), 1))*INDIRECT(ADDRESS(ROW()+(0), COLUMN()+(-1), 1)), 2)</f>
        <v>2.36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61.3</v>
      </c>
      <c r="H11" s="14">
        <f ca="1">ROUND(INDIRECT(ADDRESS(ROW()+(0), COLUMN()+(-2), 1))*INDIRECT(ADDRESS(ROW()+(0), COLUMN()+(-1), 1)), 2)</f>
        <v>61.3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63.66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0.55</v>
      </c>
      <c r="G14" s="12">
        <v>23.1</v>
      </c>
      <c r="H14" s="12">
        <f ca="1">ROUND(INDIRECT(ADDRESS(ROW()+(0), COLUMN()+(-2), 1))*INDIRECT(ADDRESS(ROW()+(0), COLUMN()+(-1), 1)), 2)</f>
        <v>12.71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0.55</v>
      </c>
      <c r="G15" s="14">
        <v>21.94</v>
      </c>
      <c r="H15" s="14">
        <f ca="1">ROUND(INDIRECT(ADDRESS(ROW()+(0), COLUMN()+(-2), 1))*INDIRECT(ADDRESS(ROW()+(0), COLUMN()+(-1), 1)), 2)</f>
        <v>12.07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24.78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88.44</v>
      </c>
      <c r="H18" s="14">
        <f ca="1">ROUND(INDIRECT(ADDRESS(ROW()+(0), COLUMN()+(-2), 1))*INDIRECT(ADDRESS(ROW()+(0), COLUMN()+(-1), 1))/100, 2)</f>
        <v>1.77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90.21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