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<sst xmlns="http://schemas.openxmlformats.org/spreadsheetml/2006/main" count="38" uniqueCount="38">
  <si>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</si>
  <si>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MPP040</t>
  </si>
  <si>
    <t xml:space="preserve">m²</t>
  </si>
  <si>
    <t xml:space="preserve">Pavimento con piezas irregulares de piedra natural.</t>
  </si>
  <si>
    <r>
      <rPr>
        <sz val="8.25"/>
        <color rgb="FF000000"/>
        <rFont val="Arial"/>
        <family val="2"/>
      </rPr>
      <t xml:space="preserve">Pavimento con piezas irregulares de pizarra, de entre 3 y 4 cm de espesor, recibido y rejuntado con mortero de cemento M-5.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</si>
  <si>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</si>
  <si>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</si>
  <si>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</si>
  <si>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</si>
  <si>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</si>
  <si>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</si>
  <si>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</si>
  <si>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mt19cir010c</t>
  </si>
  <si>
    <t xml:space="preserve">m²</t>
  </si>
  <si>
    <t xml:space="preserve">Piezas irregulares de pizarra, de entre 3 y 4 cm de espesor, acabado natural.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</si>
  <si>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</si>
  <si>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</si>
  <si>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</si>
  <si>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</si>
  <si>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</si>
  <si>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</si>
  <si>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</si>
  <si>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</si>
  <si>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mo022</t>
  </si>
  <si>
    <t xml:space="preserve">h</t>
  </si>
  <si>
    <t xml:space="preserve">Oficial 1ª colocador de piedra natural.</t>
  </si>
  <si>
    <t xml:space="preserve">mo060</t>
  </si>
  <si>
    <t xml:space="preserve">h</t>
  </si>
  <si>
    <t xml:space="preserve">Ayudante colocador de piedra natural.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</si>
  <si>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</si>
  <si>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</si>
  <si>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</si>
  <si>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</si>
  <si>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</si>
  <si>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</si>
  <si>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</si>
  <si>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16,65€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</si>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</sst>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5.48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35.89</v>
      </c>
      <c r="H10" s="12">
        <f ca="1">ROUND(INDIRECT(ADDRESS(ROW()+(0), COLUMN()+(-2), 1))*INDIRECT(ADDRESS(ROW()+(0), COLUMN()+(-1), 1)), 2)</f>
        <v>37.68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</v>
      </c>
      <c r="G11" s="12">
        <v>117.8</v>
      </c>
      <c r="H11" s="12">
        <f ca="1">ROUND(INDIRECT(ADDRESS(ROW()+(0), COLUMN()+(-2), 1))*INDIRECT(ADDRESS(ROW()+(0), COLUMN()+(-1), 1)), 2)</f>
        <v>3.53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0.02</v>
      </c>
      <c r="G12" s="14">
        <v>1.53</v>
      </c>
      <c r="H12" s="14">
        <f ca="1">ROUND(INDIRECT(ADDRESS(ROW()+(0), COLUMN()+(-2), 1))*INDIRECT(ADDRESS(ROW()+(0), COLUMN()+(-1), 1)), 2)</f>
        <v>0.03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41.24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0.56</v>
      </c>
      <c r="G15" s="12">
        <v>24.83</v>
      </c>
      <c r="H15" s="12">
        <f ca="1">ROUND(INDIRECT(ADDRESS(ROW()+(0), COLUMN()+(-2), 1))*INDIRECT(ADDRESS(ROW()+(0), COLUMN()+(-1), 1)), 2)</f>
        <v>13.9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0.56</v>
      </c>
      <c r="G16" s="12">
        <v>23.59</v>
      </c>
      <c r="H16" s="12">
        <f ca="1">ROUND(INDIRECT(ADDRESS(ROW()+(0), COLUMN()+(-2), 1))*INDIRECT(ADDRESS(ROW()+(0), COLUMN()+(-1), 1)), 2)</f>
        <v>13.21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0.112</v>
      </c>
      <c r="G17" s="14">
        <v>23.32</v>
      </c>
      <c r="H17" s="14">
        <f ca="1">ROUND(INDIRECT(ADDRESS(ROW()+(0), COLUMN()+(-2), 1))*INDIRECT(ADDRESS(ROW()+(0), COLUMN()+(-1), 1)), 2)</f>
        <v>2.61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29.72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70.96</v>
      </c>
      <c r="H20" s="14">
        <f ca="1">ROUND(INDIRECT(ADDRESS(ROW()+(0), COLUMN()+(-2), 1))*INDIRECT(ADDRESS(ROW()+(0), COLUMN()+(-1), 1))/100, 2)</f>
        <v>1.42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72.38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