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<sst xmlns="http://schemas.openxmlformats.org/spreadsheetml/2006/main" count="42" uniqueCount="42">
  <si>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</si>
  <si>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NIB020</t>
  </si>
  <si>
    <t xml:space="preserve">m²</t>
  </si>
  <si>
    <t xml:space="preserve">Impermeabilización de canal, con geotextil y geomembrana.</t>
  </si>
  <si>
    <r>
      <rPr>
        <sz val="8.25"/>
        <color rgb="FF000000"/>
        <rFont val="Arial"/>
        <family val="2"/>
      </rPr>
      <t xml:space="preserve">Impermeabilización de canal de agua no potable, con 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UNE-EN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</si>
  <si>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</si>
  <si>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</si>
  <si>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</si>
  <si>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</si>
  <si>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</si>
  <si>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</si>
  <si>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</si>
  <si>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</si>
  <si>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</si>
  <si>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</si>
  <si>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</si>
  <si>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</si>
  <si>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UNE-EN ISO 1183, resistencia CBR a punzonamiento de 1,8 kN según UNE-EN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</si>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</sst>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1.11</v>
      </c>
      <c r="J10" s="12">
        <f ca="1">ROUND(INDIRECT(ADDRESS(ROW()+(0), COLUMN()+(-3), 1))*INDIRECT(ADDRESS(ROW()+(0), COLUMN()+(-1), 1)), 2)</f>
        <v>1.22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1.1</v>
      </c>
      <c r="H11" s="13"/>
      <c r="I11" s="14">
        <v>6.1</v>
      </c>
      <c r="J11" s="14">
        <f ca="1">ROUND(INDIRECT(ADDRESS(ROW()+(0), COLUMN()+(-3), 1))*INDIRECT(ADDRESS(ROW()+(0), COLUMN()+(-1), 1)), 2)</f>
        <v>6.71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7.93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0.198</v>
      </c>
      <c r="H14" s="11"/>
      <c r="I14" s="12">
        <v>22.13</v>
      </c>
      <c r="J14" s="12">
        <f ca="1">ROUND(INDIRECT(ADDRESS(ROW()+(0), COLUMN()+(-3), 1))*INDIRECT(ADDRESS(ROW()+(0), COLUMN()+(-1), 1)), 2)</f>
        <v>4.38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0.198</v>
      </c>
      <c r="H15" s="13"/>
      <c r="I15" s="14">
        <v>21.02</v>
      </c>
      <c r="J15" s="14">
        <f ca="1">ROUND(INDIRECT(ADDRESS(ROW()+(0), COLUMN()+(-3), 1))*INDIRECT(ADDRESS(ROW()+(0), COLUMN()+(-1), 1)), 2)</f>
        <v>4.16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8.54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16.47</v>
      </c>
      <c r="J18" s="14">
        <f ca="1">ROUND(INDIRECT(ADDRESS(ROW()+(0), COLUMN()+(-3), 1))*INDIRECT(ADDRESS(ROW()+(0), COLUMN()+(-1), 1))/100, 2)</f>
        <v>0.33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