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<sst xmlns="http://schemas.openxmlformats.org/spreadsheetml/2006/main" count="35" uniqueCount="35">
  <si>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</si>
  <si>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TBM020</t>
  </si>
  <si>
    <t xml:space="preserve">Ud</t>
  </si>
  <si>
    <t xml:space="preserve">Juego biosaludable, tipo andador elíptico.</t>
  </si>
  <si>
    <r>
      <rPr>
        <sz val="8.25"/>
        <color rgb="FF000000"/>
        <rFont val="Arial"/>
        <family val="2"/>
      </rPr>
      <t xml:space="preserve">Juego biosaludable, tipo andador elíptico, para un usuario, de tubo de acero galvanizado pintado con pintura de poliéster, de 149x54x177 cm. Colocación en obra: con tacos químicos, sobre una base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</si>
  <si>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</si>
  <si>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</si>
  <si>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</si>
  <si>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</si>
  <si>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</si>
  <si>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</si>
  <si>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</si>
  <si>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mt10hmf010tLc</t>
  </si>
  <si>
    <t xml:space="preserve">m³</t>
  </si>
  <si>
    <t xml:space="preserve">Hormigón HM-20/P/20/X0, fabricado en central.</t>
  </si>
  <si>
    <t xml:space="preserve">mt50spl105b</t>
  </si>
  <si>
    <t xml:space="preserve">Ud</t>
  </si>
  <si>
    <t xml:space="preserve">Fijación compuesta por taco químico, arandela y tornillo de acero.</t>
  </si>
  <si>
    <t xml:space="preserve">mt52jbs080a</t>
  </si>
  <si>
    <t xml:space="preserve">Ud</t>
  </si>
  <si>
    <t xml:space="preserve">Juego biosaludable, tipo andador elíptico, para un usuario, formado por poste de tubo de acero galvanizado pintado con pintura de poliéster, estructura soporte tubular, reposapiés y empuñaduras ergonómicas de polietileno, rodamientos sellados, transmisión de potencia mediante eje multi nervado y tornillos de acero inoxidable, de 149x54x177 cm, con zona de seguridad de 15 m²; para la realización de ejercicio cardiovascular para el calentamiento del tren superior y del tren inferior. Según UNE-EN 16630.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</si>
  <si>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</si>
  <si>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</si>
  <si>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</si>
  <si>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</si>
  <si>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</si>
  <si>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</si>
  <si>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</si>
  <si>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</si>
  <si>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</si>
  <si>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</si>
  <si>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</si>
  <si>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</si>
  <si>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132,39€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</si>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</sst>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68" customWidth="1"/>
    <col min="4" max="4" width="6.97" customWidth="1"/>
    <col min="5" max="5" width="70.55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0.113</v>
      </c>
      <c r="G10" s="12">
        <v>83.57</v>
      </c>
      <c r="H10" s="12">
        <f ca="1">ROUND(INDIRECT(ADDRESS(ROW()+(0), COLUMN()+(-2), 1))*INDIRECT(ADDRESS(ROW()+(0), COLUMN()+(-1), 1)), 2)</f>
        <v>9.44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5.82</v>
      </c>
      <c r="H11" s="12">
        <f ca="1">ROUND(INDIRECT(ADDRESS(ROW()+(0), COLUMN()+(-2), 1))*INDIRECT(ADDRESS(ROW()+(0), COLUMN()+(-1), 1)), 2)</f>
        <v>23.28</v>
      </c>
    </row>
    <row r="12" spans="1:8" ht="76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1446.87</v>
      </c>
      <c r="H12" s="14">
        <f ca="1">ROUND(INDIRECT(ADDRESS(ROW()+(0), COLUMN()+(-2), 1))*INDIRECT(ADDRESS(ROW()+(0), COLUMN()+(-1), 1)), 2)</f>
        <v>1446.87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1479.59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1.87</v>
      </c>
      <c r="G15" s="12">
        <v>23.1</v>
      </c>
      <c r="H15" s="12">
        <f ca="1">ROUND(INDIRECT(ADDRESS(ROW()+(0), COLUMN()+(-2), 1))*INDIRECT(ADDRESS(ROW()+(0), COLUMN()+(-1), 1)), 2)</f>
        <v>43.2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1.87</v>
      </c>
      <c r="G16" s="14">
        <v>21.94</v>
      </c>
      <c r="H16" s="14">
        <f ca="1">ROUND(INDIRECT(ADDRESS(ROW()+(0), COLUMN()+(-2), 1))*INDIRECT(ADDRESS(ROW()+(0), COLUMN()+(-1), 1)), 2)</f>
        <v>41.03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84.23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1563.82</v>
      </c>
      <c r="H19" s="14">
        <f ca="1">ROUND(INDIRECT(ADDRESS(ROW()+(0), COLUMN()+(-2), 1))*INDIRECT(ADDRESS(ROW()+(0), COLUMN()+(-1), 1))/100, 2)</f>
        <v>31.28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1595.1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