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<sst xmlns="http://schemas.openxmlformats.org/spreadsheetml/2006/main" count="32" uniqueCount="32">
  <si>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</si>
  <si>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TDA020</t>
  </si>
  <si>
    <t xml:space="preserve">Ud</t>
  </si>
  <si>
    <t xml:space="preserve">Barras suspendidas.</t>
  </si>
  <si>
    <r>
      <rPr>
        <sz val="8.25"/>
        <color rgb="FF000000"/>
        <rFont val="Arial"/>
        <family val="2"/>
      </rPr>
      <t xml:space="preserve">Barras suspendidas para ejercicios de elevaciones a pulso, formadas por tres postes cuadrados de 0,15 m de lado, dos de 2,30 m y otro de 2,20 m de altura vista, de madera de pino silvestre, tratada en autoclave, acabada con barniz protector, con dos travesaños de acero de 1,00 m, con tornillería de acero galvanizado, embutida y protegida con tapones de seguridad, fijadas a una base de hormigón HM-20/P/20/X0.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</si>
  <si>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</si>
  <si>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</si>
  <si>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</si>
  <si>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</si>
  <si>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</si>
  <si>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</si>
  <si>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</si>
  <si>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mt10hmf010tLc</t>
  </si>
  <si>
    <t xml:space="preserve">m³</t>
  </si>
  <si>
    <t xml:space="preserve">Hormigón HM-20/P/20/X0, fabricado en central.</t>
  </si>
  <si>
    <t xml:space="preserve">mt52dep020a</t>
  </si>
  <si>
    <t xml:space="preserve">Ud</t>
  </si>
  <si>
    <t xml:space="preserve">Barras suspendidas para ejercicios de elevaciones a pulso, formadas por tres postes cuadrados de 0,15 m de lado, dos de 2,30 m y otro de 2,20 m de altura vista, de madera de pino silvestre, tratada en autoclave, con clase de uso 4 según UNE-EN 335, acabada con barniz protector, con dos travesaños de acero de 1,00 m, con tornillería de acero galvanizado, embutida y protegida con tapones de seguridad, para usuarios de más de 12 años, con zona de seguridad de 20,00 m² y 2,00 m de altura libre de caída, incluso elementos de fijación. Según UNE-EN 1176-1.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</si>
  <si>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</si>
  <si>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</si>
  <si>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</si>
  <si>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</si>
  <si>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</si>
  <si>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</si>
  <si>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</si>
  <si>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</si>
  <si>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</si>
  <si>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</si>
  <si>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</si>
  <si>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</si>
  <si>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170,40€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</si>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</sst>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31" customWidth="1"/>
    <col min="4" max="4" width="72.93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0.45</v>
      </c>
      <c r="F10" s="12">
        <v>83.57</v>
      </c>
      <c r="G10" s="12">
        <f ca="1">ROUND(INDIRECT(ADDRESS(ROW()+(0), COLUMN()+(-2), 1))*INDIRECT(ADDRESS(ROW()+(0), COLUMN()+(-1), 1)), 2)</f>
        <v>37.61</v>
      </c>
    </row>
    <row r="11" spans="1:7" ht="76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708.01</v>
      </c>
      <c r="G11" s="14">
        <f ca="1">ROUND(INDIRECT(ADDRESS(ROW()+(0), COLUMN()+(-2), 1))*INDIRECT(ADDRESS(ROW()+(0), COLUMN()+(-1), 1)), 2)</f>
        <v>708.01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745.62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1.65</v>
      </c>
      <c r="F14" s="12">
        <v>22.13</v>
      </c>
      <c r="G14" s="12">
        <f ca="1">ROUND(INDIRECT(ADDRESS(ROW()+(0), COLUMN()+(-2), 1))*INDIRECT(ADDRESS(ROW()+(0), COLUMN()+(-1), 1)), 2)</f>
        <v>36.51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2.53</v>
      </c>
      <c r="F15" s="14">
        <v>21.02</v>
      </c>
      <c r="G15" s="14">
        <f ca="1">ROUND(INDIRECT(ADDRESS(ROW()+(0), COLUMN()+(-2), 1))*INDIRECT(ADDRESS(ROW()+(0), COLUMN()+(-1), 1)), 2)</f>
        <v>53.18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89.69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835.31</v>
      </c>
      <c r="G18" s="14">
        <f ca="1">ROUND(INDIRECT(ADDRESS(ROW()+(0), COLUMN()+(-2), 1))*INDIRECT(ADDRESS(ROW()+(0), COLUMN()+(-1), 1))/100, 2)</f>
        <v>16.71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852.02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