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<sst xmlns="http://schemas.openxmlformats.org/spreadsheetml/2006/main" count="32" uniqueCount="32">
  <si>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</si>
  <si>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TDB040</t>
  </si>
  <si>
    <t xml:space="preserve">Ud</t>
  </si>
  <si>
    <t xml:space="preserve">Plataforma de traviesas.</t>
  </si>
  <si>
    <r>
      <rPr>
        <sz val="8.25"/>
        <color rgb="FF000000"/>
        <rFont val="Arial"/>
        <family val="2"/>
      </rPr>
      <t xml:space="preserve">Plataforma de traviesas para bicicletas, de madera de pino silvestre, tratada en autoclave, acabada con barniz protector, de 4,00x0,90x0,15 m, con tornillería de acero galvanizado, embutida y protegida con tapones de seguridad, fijada a una base de hormigón HM-20/P/20/X0.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</si>
  <si>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</si>
  <si>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</si>
  <si>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</si>
  <si>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</si>
  <si>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</si>
  <si>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</si>
  <si>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</si>
  <si>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mt10hmf010tLc</t>
  </si>
  <si>
    <t xml:space="preserve">m³</t>
  </si>
  <si>
    <t xml:space="preserve">Hormigón HM-20/P/20/X0, fabricado en central.</t>
  </si>
  <si>
    <t xml:space="preserve">mt52bic040a</t>
  </si>
  <si>
    <t xml:space="preserve">Ud</t>
  </si>
  <si>
    <t xml:space="preserve">Plataforma de traviesas para bicicletas, de madera de pino silvestre, tratada en autoclave, con clase de uso 4 según UNE-EN 335, acabada con barniz protector, de 4,00x0,90x0,15 m, con tornillería de acero galvanizado, embutida y protegida con tapones de seguridad, con zona de seguridad de 28,00 m², incluso elementos de fijación.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</si>
  <si>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</si>
  <si>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</si>
  <si>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</si>
  <si>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</si>
  <si>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</si>
  <si>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</si>
  <si>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</si>
  <si>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</si>
  <si>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</si>
  <si>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</si>
  <si>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</si>
  <si>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</si>
  <si>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520,16€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</si>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</sst>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70.55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0.6</v>
      </c>
      <c r="F10" s="12">
        <v>83.57</v>
      </c>
      <c r="G10" s="12">
        <f ca="1">ROUND(INDIRECT(ADDRESS(ROW()+(0), COLUMN()+(-2), 1))*INDIRECT(ADDRESS(ROW()+(0), COLUMN()+(-1), 1)), 2)</f>
        <v>50.14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2145.48</v>
      </c>
      <c r="G11" s="14">
        <f ca="1">ROUND(INDIRECT(ADDRESS(ROW()+(0), COLUMN()+(-2), 1))*INDIRECT(ADDRESS(ROW()+(0), COLUMN()+(-1), 1)), 2)</f>
        <v>2145.48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2195.62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6.6</v>
      </c>
      <c r="F14" s="12">
        <v>22.13</v>
      </c>
      <c r="G14" s="12">
        <f ca="1">ROUND(INDIRECT(ADDRESS(ROW()+(0), COLUMN()+(-2), 1))*INDIRECT(ADDRESS(ROW()+(0), COLUMN()+(-1), 1)), 2)</f>
        <v>146.06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9.9</v>
      </c>
      <c r="F15" s="14">
        <v>21.02</v>
      </c>
      <c r="G15" s="14">
        <f ca="1">ROUND(INDIRECT(ADDRESS(ROW()+(0), COLUMN()+(-2), 1))*INDIRECT(ADDRESS(ROW()+(0), COLUMN()+(-1), 1)), 2)</f>
        <v>208.1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354.16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2549.78</v>
      </c>
      <c r="G18" s="14">
        <f ca="1">ROUND(INDIRECT(ADDRESS(ROW()+(0), COLUMN()+(-2), 1))*INDIRECT(ADDRESS(ROW()+(0), COLUMN()+(-1), 1))/100, 2)</f>
        <v>51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2600.78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