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<sst xmlns="http://schemas.openxmlformats.org/spreadsheetml/2006/main" count="32" uniqueCount="32">
  <si>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</si>
  <si>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TDC020</t>
  </si>
  <si>
    <t xml:space="preserve">Ud</t>
  </si>
  <si>
    <t xml:space="preserve">Cartel indicador de circuito de ejercicios.</t>
  </si>
  <si>
    <r>
      <rPr>
        <sz val="8.25"/>
        <color rgb="FF000000"/>
        <rFont val="Arial"/>
        <family val="2"/>
      </rPr>
      <t xml:space="preserve">Cartel indicador de circuito de ejercicios físicos al aire libre, de madera de pino silvestre, tratada en autoclave, acabada con barniz protector, formado por dos postes de 0,15 m de lado y 2,15 m de altura vista, y tablero contrachapado fenólico de 0,90x0,70 m, con tornillería de acero galvanizado, embutida y protegida con tapones de seguridad, fijado a una base de hormigón HM-20/P/20/X0.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</si>
  <si>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</si>
  <si>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</si>
  <si>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</si>
  <si>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</si>
  <si>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</si>
  <si>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</si>
  <si>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</si>
  <si>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mt10hmf010tLc</t>
  </si>
  <si>
    <t xml:space="preserve">m³</t>
  </si>
  <si>
    <t xml:space="preserve">Hormigón HM-20/P/20/X0, fabricado en central.</t>
  </si>
  <si>
    <t xml:space="preserve">mt52dep210b</t>
  </si>
  <si>
    <t xml:space="preserve">Ud</t>
  </si>
  <si>
    <t xml:space="preserve">Cartel indicador de circuito de ejercicios físicos al aire libre, de madera de pino silvestre, tratada en autoclave, con clase de uso 4 según UNE-EN 335, acabada con barniz protector, formado por dos postes de 0,15 m de lado y 2,15 m de altura vista, y tablero contrachapado fenólico de 0,90x0,70 m, con tornillería de acero galvanizado, embutida y protegida con tapones de seguridad, incluso elementos de fijación.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</si>
  <si>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</si>
  <si>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</si>
  <si>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</si>
  <si>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</si>
  <si>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</si>
  <si>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</si>
  <si>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</si>
  <si>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</si>
  <si>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</si>
  <si>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</si>
  <si>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</si>
  <si>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</si>
  <si>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92,46€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</si>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</sst>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2">
        <v>83.57</v>
      </c>
      <c r="G10" s="12">
        <f ca="1">ROUND(INDIRECT(ADDRESS(ROW()+(0), COLUMN()+(-2), 1))*INDIRECT(ADDRESS(ROW()+(0), COLUMN()+(-1), 1)), 2)</f>
        <v>25.07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321.82</v>
      </c>
      <c r="G11" s="14">
        <f ca="1">ROUND(INDIRECT(ADDRESS(ROW()+(0), COLUMN()+(-2), 1))*INDIRECT(ADDRESS(ROW()+(0), COLUMN()+(-1), 1)), 2)</f>
        <v>321.82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346.89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2.2</v>
      </c>
      <c r="F14" s="12">
        <v>23.1</v>
      </c>
      <c r="G14" s="12">
        <f ca="1">ROUND(INDIRECT(ADDRESS(ROW()+(0), COLUMN()+(-2), 1))*INDIRECT(ADDRESS(ROW()+(0), COLUMN()+(-1), 1)), 2)</f>
        <v>50.82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2.53</v>
      </c>
      <c r="F15" s="14">
        <v>21.94</v>
      </c>
      <c r="G15" s="14">
        <f ca="1">ROUND(INDIRECT(ADDRESS(ROW()+(0), COLUMN()+(-2), 1))*INDIRECT(ADDRESS(ROW()+(0), COLUMN()+(-1), 1)), 2)</f>
        <v>55.51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106.33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453.22</v>
      </c>
      <c r="G18" s="14">
        <f ca="1">ROUND(INDIRECT(ADDRESS(ROW()+(0), COLUMN()+(-2), 1))*INDIRECT(ADDRESS(ROW()+(0), COLUMN()+(-1), 1))/100, 2)</f>
        <v>9.06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462.28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