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<sst xmlns="http://schemas.openxmlformats.org/spreadsheetml/2006/main" count="38" uniqueCount="38">
  <si>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</si>
  <si>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TDG170</t>
  </si>
  <si>
    <t xml:space="preserve">Ud</t>
  </si>
  <si>
    <t xml:space="preserve">Red de protección de pista deportiva.</t>
  </si>
  <si>
    <r>
      <rPr>
        <sz val="8.25"/>
        <color rgb="FF000000"/>
        <rFont val="Arial"/>
        <family val="2"/>
      </rPr>
      <t xml:space="preserve">Red de protección de pista deportiva, fija, especialmente indicada para campos de fútbol 8, de fútbol 11, de fútbol sala o de balonmano, para evitar la salida de balones del campo, de 20 m de longitud y 4 m de altura, de cuerdas de nylon de 100x100 mm de luz de malla y 3 mm de diámetro, cosida con cable de acero trenzado superior e inferiormente y sujeta a postes de tubo de acero de 90 mm de diámetro, de 4,8 m de altura y 5 mm de espesor, colocados cada 5 m, colocación mediante soldadura de 0,80x0,80x1,00 m.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</si>
  <si>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</si>
  <si>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</si>
  <si>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</si>
  <si>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</si>
  <si>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</si>
  <si>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</si>
  <si>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</si>
  <si>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mt52dep380a</t>
  </si>
  <si>
    <t xml:space="preserve">m²</t>
  </si>
  <si>
    <t xml:space="preserve">Red de protección de pista deportiva, de cuerdas de nylon de 100x100 mm de luz de malla y 3 mm de diámetro, con ganchos de acero galvanizado para sujetar la red.</t>
  </si>
  <si>
    <t xml:space="preserve">mt52dep390a</t>
  </si>
  <si>
    <t xml:space="preserve">Ud</t>
  </si>
  <si>
    <t xml:space="preserve">Poste de tubo de acero galvanizado de 90 mm de diámetro, de 4,8 m de altura y 5 mm de espesor, con botes de acero para empotrar los postes, anillas para colocar los cables y tensores para fijar la red.</t>
  </si>
  <si>
    <t xml:space="preserve">mt52dep400d</t>
  </si>
  <si>
    <t xml:space="preserve">m</t>
  </si>
  <si>
    <t xml:space="preserve">Cable de acero trenzado de 15 mm de diámetro.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</si>
  <si>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</si>
  <si>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</si>
  <si>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</si>
  <si>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</si>
  <si>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</si>
  <si>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</si>
  <si>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</si>
  <si>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</si>
  <si>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mo011</t>
  </si>
  <si>
    <t xml:space="preserve">h</t>
  </si>
  <si>
    <t xml:space="preserve">Oficial 1ª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</si>
  <si>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</si>
  <si>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</si>
  <si>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</si>
  <si>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</si>
  <si>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371,73€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</si>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</sst>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4.46" customWidth="1"/>
    <col min="6" max="6" width="14.11" customWidth="1"/>
    <col min="7" max="7" width="9.8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80</v>
      </c>
      <c r="G10" s="12">
        <v>3.06</v>
      </c>
      <c r="H10" s="12">
        <f ca="1">ROUND(INDIRECT(ADDRESS(ROW()+(0), COLUMN()+(-2), 1))*INDIRECT(ADDRESS(ROW()+(0), COLUMN()+(-1), 1)), 2)</f>
        <v>244.8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5</v>
      </c>
      <c r="G11" s="12">
        <v>61.62</v>
      </c>
      <c r="H11" s="12">
        <f ca="1">ROUND(INDIRECT(ADDRESS(ROW()+(0), COLUMN()+(-2), 1))*INDIRECT(ADDRESS(ROW()+(0), COLUMN()+(-1), 1)), 2)</f>
        <v>308.1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40</v>
      </c>
      <c r="G12" s="14">
        <v>4.6</v>
      </c>
      <c r="H12" s="14">
        <f ca="1">ROUND(INDIRECT(ADDRESS(ROW()+(0), COLUMN()+(-2), 1))*INDIRECT(ADDRESS(ROW()+(0), COLUMN()+(-1), 1)), 2)</f>
        <v>184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736.9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0.187</v>
      </c>
      <c r="G15" s="12">
        <v>23.1</v>
      </c>
      <c r="H15" s="12">
        <f ca="1">ROUND(INDIRECT(ADDRESS(ROW()+(0), COLUMN()+(-2), 1))*INDIRECT(ADDRESS(ROW()+(0), COLUMN()+(-1), 1)), 2)</f>
        <v>4.32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7.248</v>
      </c>
      <c r="G16" s="12">
        <v>21.94</v>
      </c>
      <c r="H16" s="12">
        <f ca="1">ROUND(INDIRECT(ADDRESS(ROW()+(0), COLUMN()+(-2), 1))*INDIRECT(ADDRESS(ROW()+(0), COLUMN()+(-1), 1)), 2)</f>
        <v>159.02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9.46</v>
      </c>
      <c r="G17" s="14">
        <v>23.74</v>
      </c>
      <c r="H17" s="14">
        <f ca="1">ROUND(INDIRECT(ADDRESS(ROW()+(0), COLUMN()+(-2), 1))*INDIRECT(ADDRESS(ROW()+(0), COLUMN()+(-1), 1)), 2)</f>
        <v>224.58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387.92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1124.82</v>
      </c>
      <c r="H20" s="14">
        <f ca="1">ROUND(INDIRECT(ADDRESS(ROW()+(0), COLUMN()+(-2), 1))*INDIRECT(ADDRESS(ROW()+(0), COLUMN()+(-1), 1))/100, 2)</f>
        <v>22.5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1)),INDIRECT(ADDRESS(ROW()+(-8), COLUMN()+(0), 1))), 2)</f>
        <v>1147.32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