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<sst xmlns="http://schemas.openxmlformats.org/spreadsheetml/2006/main" count="35" uniqueCount="35">
  <si>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</si>
  <si>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TJJ010</t>
  </si>
  <si>
    <t xml:space="preserve">Ud</t>
  </si>
  <si>
    <t xml:space="preserve">Arenero.</t>
  </si>
  <si>
    <r>
      <rPr>
        <sz val="8.25"/>
        <color rgb="FF000000"/>
        <rFont val="Arial"/>
        <family val="2"/>
      </rPr>
      <t xml:space="preserve">Arenero de placas de polietileno de alta densidad, de 2,50x2,50 m, para niños de 1 a 6 años, con zona de seguridad de 26,00 m² y 0,30 m de altura libre de caída. Colocación en obra: con tacos químicos, sobre una superficie base. Incluso arena para relleno interior del juego infantil.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</si>
  <si>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</si>
  <si>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</si>
  <si>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</si>
  <si>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</si>
  <si>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</si>
  <si>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</si>
  <si>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</si>
  <si>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</si>
  <si>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</si>
  <si>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</si>
  <si>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mt52jig010e</t>
  </si>
  <si>
    <t xml:space="preserve">Ud</t>
  </si>
  <si>
    <t xml:space="preserve">Arenero de placas de polietileno de alta densidad, de 2,50x2,50 m, para niños de 1 a 6 años, con zona de seguridad de 26,00 m² y 0,30 m de altura libre de caída, con elementos de fijación. Según UNE-EN 1176-1.</t>
  </si>
  <si>
    <t xml:space="preserve">mt01arp021b</t>
  </si>
  <si>
    <t xml:space="preserve">m³</t>
  </si>
  <si>
    <t xml:space="preserve">Arena de granulometría comprendida entre 0,2 y 2 mm, sin partículas de lodo ni de arcilla, para áreas de juegos infantiles, según UNE-EN 1177.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</si>
  <si>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</si>
  <si>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</si>
  <si>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</si>
  <si>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</si>
  <si>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</si>
  <si>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</si>
  <si>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</si>
  <si>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</si>
  <si>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</si>
  <si>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</si>
  <si>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</si>
  <si>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</si>
  <si>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404,08€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</si>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</sst>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5.82</v>
      </c>
      <c r="H10" s="12">
        <f ca="1">ROUND(INDIRECT(ADDRESS(ROW()+(0), COLUMN()+(-2), 1))*INDIRECT(ADDRESS(ROW()+(0), COLUMN()+(-1), 1)), 2)</f>
        <v>46.56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1823.66</v>
      </c>
      <c r="H11" s="12">
        <f ca="1">ROUND(INDIRECT(ADDRESS(ROW()+(0), COLUMN()+(-2), 1))*INDIRECT(ADDRESS(ROW()+(0), COLUMN()+(-1), 1)), 2)</f>
        <v>1823.66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0.938</v>
      </c>
      <c r="G12" s="14">
        <v>38.62</v>
      </c>
      <c r="H12" s="14">
        <f ca="1">ROUND(INDIRECT(ADDRESS(ROW()+(0), COLUMN()+(-2), 1))*INDIRECT(ADDRESS(ROW()+(0), COLUMN()+(-1), 1)), 2)</f>
        <v>36.23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1906.45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1.65</v>
      </c>
      <c r="G15" s="12">
        <v>23.1</v>
      </c>
      <c r="H15" s="12">
        <f ca="1">ROUND(INDIRECT(ADDRESS(ROW()+(0), COLUMN()+(-2), 1))*INDIRECT(ADDRESS(ROW()+(0), COLUMN()+(-1), 1)), 2)</f>
        <v>38.12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1.65</v>
      </c>
      <c r="G16" s="14">
        <v>21.94</v>
      </c>
      <c r="H16" s="14">
        <f ca="1">ROUND(INDIRECT(ADDRESS(ROW()+(0), COLUMN()+(-2), 1))*INDIRECT(ADDRESS(ROW()+(0), COLUMN()+(-1), 1)), 2)</f>
        <v>36.2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74.32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1980.77</v>
      </c>
      <c r="H19" s="14">
        <f ca="1">ROUND(INDIRECT(ADDRESS(ROW()+(0), COLUMN()+(-2), 1))*INDIRECT(ADDRESS(ROW()+(0), COLUMN()+(-1), 1))/100, 2)</f>
        <v>39.62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2020.39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