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<sst xmlns="http://schemas.openxmlformats.org/spreadsheetml/2006/main" count="35" uniqueCount="35">
  <si>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</si>
  <si>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TJJ020</t>
  </si>
  <si>
    <t xml:space="preserve">Ud</t>
  </si>
  <si>
    <t xml:space="preserve">Balancín.</t>
  </si>
  <si>
    <r>
      <rPr>
        <sz val="8.25"/>
        <color rgb="FF000000"/>
        <rFont val="Arial"/>
        <family val="2"/>
      </rPr>
      <t xml:space="preserve">Balancín de madera de pino silvestre, tratada en autoclave, de 2 plazas, para niños de 4 a 12 años, con zona de seguridad de 12,00 m² y 1,15 m de altura libre de caída. Colocación en obra: con tacos químicos, sobre una base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</si>
  <si>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</si>
  <si>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</si>
  <si>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</si>
  <si>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</si>
  <si>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</si>
  <si>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</si>
  <si>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</si>
  <si>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</si>
  <si>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</si>
  <si>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</si>
  <si>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mt50spl105b</t>
  </si>
  <si>
    <t xml:space="preserve">Ud</t>
  </si>
  <si>
    <t xml:space="preserve">Fijación compuesta por taco químico, arandela y tornillo de acero.</t>
  </si>
  <si>
    <t xml:space="preserve">mt52jig020O</t>
  </si>
  <si>
    <t xml:space="preserve">Ud</t>
  </si>
  <si>
    <t xml:space="preserve">Balancín de madera de pino silvestre, tratada en autoclave, de 2 plazas, con muelles de acero y asientos de polietileno, para niños de 4 a 12 años, con zona de seguridad de 12,00 m² y 1,15 m de altura libre de caída, con elementos de fijación. Según UNE-EN 1176-1 y UNE-EN 1176-6.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</si>
  <si>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</si>
  <si>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</si>
  <si>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</si>
  <si>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</si>
  <si>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</si>
  <si>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</si>
  <si>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</si>
  <si>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</si>
  <si>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</si>
  <si>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</si>
  <si>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</si>
  <si>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</si>
  <si>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197,69€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</si>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</sst>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82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83.57</v>
      </c>
      <c r="G10" s="12">
        <f ca="1">ROUND(INDIRECT(ADDRESS(ROW()+(0), COLUMN()+(-2), 1))*INDIRECT(ADDRESS(ROW()+(0), COLUMN()+(-1), 1)), 2)</f>
        <v>16.71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5.82</v>
      </c>
      <c r="G11" s="12">
        <f ca="1">ROUND(INDIRECT(ADDRESS(ROW()+(0), COLUMN()+(-2), 1))*INDIRECT(ADDRESS(ROW()+(0), COLUMN()+(-1), 1)), 2)</f>
        <v>23.28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786.68</v>
      </c>
      <c r="G12" s="14">
        <f ca="1">ROUND(INDIRECT(ADDRESS(ROW()+(0), COLUMN()+(-2), 1))*INDIRECT(ADDRESS(ROW()+(0), COLUMN()+(-1), 1)), 2)</f>
        <v>786.68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826.67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3.3</v>
      </c>
      <c r="F15" s="12">
        <v>22.13</v>
      </c>
      <c r="G15" s="12">
        <f ca="1">ROUND(INDIRECT(ADDRESS(ROW()+(0), COLUMN()+(-2), 1))*INDIRECT(ADDRESS(ROW()+(0), COLUMN()+(-1), 1)), 2)</f>
        <v>73.03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3.3</v>
      </c>
      <c r="F16" s="14">
        <v>21.02</v>
      </c>
      <c r="G16" s="14">
        <f ca="1">ROUND(INDIRECT(ADDRESS(ROW()+(0), COLUMN()+(-2), 1))*INDIRECT(ADDRESS(ROW()+(0), COLUMN()+(-1), 1)), 2)</f>
        <v>69.37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142.4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969.07</v>
      </c>
      <c r="G19" s="14">
        <f ca="1">ROUND(INDIRECT(ADDRESS(ROW()+(0), COLUMN()+(-2), 1))*INDIRECT(ADDRESS(ROW()+(0), COLUMN()+(-1), 1))/100, 2)</f>
        <v>19.38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988.45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