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<sst xmlns="http://schemas.openxmlformats.org/spreadsheetml/2006/main" count="34" uniqueCount="34">
  <si>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</si>
  <si>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TMB045</t>
  </si>
  <si>
    <t xml:space="preserve">Ud</t>
  </si>
  <si>
    <t xml:space="preserve">Banco de polietileno reciclado.</t>
  </si>
  <si>
    <r>
      <rPr>
        <sz val="8.25"/>
        <color rgb="FF000000"/>
        <rFont val="Arial"/>
        <family val="2"/>
      </rPr>
      <t xml:space="preserve">Banco de 2400x600x486 cm, con asiento de polietileno reciclado y base de hormigón prefabricado, con un porcentaje mínimo de áridos reciclados del 30%, acabado sin tratar.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</si>
  <si>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</si>
  <si>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</si>
  <si>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</si>
  <si>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</si>
  <si>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</si>
  <si>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</si>
  <si>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</si>
  <si>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mt52ban030a</t>
  </si>
  <si>
    <t xml:space="preserve">Ud</t>
  </si>
  <si>
    <t xml:space="preserve">Banco de 2400x600x486 cm, con asiento de polietileno reciclado y base de hormigón prefabricado, con un porcentaje mínimo de áridos reciclados del 30%, acabado sin tratar, incluso elementos de fijación.</t>
  </si>
  <si>
    <t xml:space="preserve">Subtotal materiales: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</si>
  <si>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</si>
  <si>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</si>
  <si>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</si>
  <si>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</si>
  <si>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</si>
  <si>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</si>
  <si>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</si>
  <si>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</si>
  <si>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</si>
  <si>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</si>
  <si>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</si>
  <si>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</si>
  <si>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</si>
  <si>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</si>
  <si>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</si>
  <si>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</si>
  <si>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923,05€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</si>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</sst>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42" customWidth="1"/>
    <col min="3" max="3" width="1.70" customWidth="1"/>
    <col min="4" max="4" width="5.95" customWidth="1"/>
    <col min="5" max="5" width="67.49" customWidth="1"/>
    <col min="6" max="6" width="15.30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1314.61</v>
      </c>
      <c r="H10" s="14">
        <f ca="1">ROUND(INDIRECT(ADDRESS(ROW()+(0), COLUMN()+(-2), 1))*INDIRECT(ADDRESS(ROW()+(0), COLUMN()+(-1), 1)), 2)</f>
        <v>1314.61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1314.61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0.979</v>
      </c>
      <c r="G13" s="14">
        <v>56.47</v>
      </c>
      <c r="H13" s="14">
        <f ca="1">ROUND(INDIRECT(ADDRESS(ROW()+(0), COLUMN()+(-2), 1))*INDIRECT(ADDRESS(ROW()+(0), COLUMN()+(-1), 1)), 2)</f>
        <v>55.28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55.28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0.979</v>
      </c>
      <c r="G16" s="13">
        <v>23.1</v>
      </c>
      <c r="H16" s="13">
        <f ca="1">ROUND(INDIRECT(ADDRESS(ROW()+(0), COLUMN()+(-2), 1))*INDIRECT(ADDRESS(ROW()+(0), COLUMN()+(-1), 1)), 2)</f>
        <v>22.61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0.979</v>
      </c>
      <c r="G17" s="14">
        <v>21.94</v>
      </c>
      <c r="H17" s="14">
        <f ca="1">ROUND(INDIRECT(ADDRESS(ROW()+(0), COLUMN()+(-2), 1))*INDIRECT(ADDRESS(ROW()+(0), COLUMN()+(-1), 1)), 2)</f>
        <v>21.48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44.09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1413.98</v>
      </c>
      <c r="H20" s="14">
        <f ca="1">ROUND(INDIRECT(ADDRESS(ROW()+(0), COLUMN()+(-2), 1))*INDIRECT(ADDRESS(ROW()+(0), COLUMN()+(-1), 1))/100, 2)</f>
        <v>28.28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1442.26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